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<sst xmlns="http://schemas.openxmlformats.org/spreadsheetml/2006/main" count="29" uniqueCount="29">
  <si>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</si>
  <si>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</si>
  <si>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</si>
  <si>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</si>
  <si>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</si>
  <si>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</si>
  <si>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</si>
  <si>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</si>
  <si>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</si>
  <si>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</si>
  <si>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</si>
  <si>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</si>
  <si>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</si>
  <si>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</si>
  <si>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</si>
  <si>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</si>
  <si>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</si>
  <si>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</si>
  <si>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</si>
  <si>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</si>
  <si>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</si>
  <si>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</si>
  <si>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</si>
  <si>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</si>
  <si>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</si>
  <si>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</si>
  <si>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</si>
  <si>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t>109年6月30日
各公會會員家數</t>
  </si>
  <si>
    <t>109年7月31日
各公會會員家數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</si>
</sst>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10"/>
      <name val="Calibri"/>
      <family val="2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1" fillId="0" borderId="0" applyFont="0" applyFill="0" applyBorder="0" applyAlignment="0" applyProtection="0"/>
    <xf numFmtId="0" fontId="4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1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54" fillId="0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54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8" fontId="1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178" fontId="55" fillId="0" borderId="11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G12" sqref="G12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6.50390625" style="0" customWidth="1"/>
    <col min="8" max="8" width="35.75390625" style="26" bestFit="1" customWidth="1"/>
  </cols>
  <sheetData>
    <row r="1" spans="1:14" ht="33" customHeight="1">
      <c r="A1" s="44" t="s">
        <v>17</v>
      </c>
      <c r="B1" s="44"/>
      <c r="C1" s="44"/>
      <c r="D1" s="44"/>
      <c r="E1" s="44"/>
      <c r="F1" s="45"/>
      <c r="H1" s="31"/>
      <c r="I1" s="31"/>
      <c r="J1" s="31"/>
      <c r="K1" s="31"/>
      <c r="L1" s="31"/>
      <c r="M1" s="31"/>
      <c r="N1" s="31"/>
    </row>
    <row r="2" spans="1:14" ht="12.75" customHeight="1">
      <c r="A2" s="5"/>
      <c r="B2" s="5"/>
      <c r="C2" s="5"/>
      <c r="D2" s="5"/>
      <c r="E2" s="5"/>
      <c r="H2" s="31"/>
      <c r="I2" s="31"/>
      <c r="J2" s="31"/>
      <c r="K2" s="31"/>
      <c r="L2" s="31"/>
      <c r="M2" s="31"/>
      <c r="N2" s="31"/>
    </row>
    <row r="3" spans="1:14" s="1" customFormat="1" ht="44.25" customHeight="1">
      <c r="A3" s="4"/>
      <c r="B3" s="30" t="s">
        <v>27</v>
      </c>
      <c r="C3" s="39" t="s">
        <v>28</v>
      </c>
      <c r="D3" s="40"/>
      <c r="E3" s="41"/>
      <c r="F3" s="42" t="s">
        <v>18</v>
      </c>
      <c r="H3" s="31"/>
      <c r="I3" s="31"/>
      <c r="J3" s="31"/>
      <c r="K3" s="31"/>
      <c r="L3" s="31"/>
      <c r="M3" s="31"/>
      <c r="N3" s="31"/>
    </row>
    <row r="4" spans="1:8" s="1" customFormat="1" ht="24" customHeight="1">
      <c r="A4" s="11" t="s">
        <v>16</v>
      </c>
      <c r="B4" s="11" t="s">
        <v>19</v>
      </c>
      <c r="C4" s="11" t="s">
        <v>20</v>
      </c>
      <c r="D4" s="11" t="s">
        <v>21</v>
      </c>
      <c r="E4" s="11" t="s">
        <v>22</v>
      </c>
      <c r="F4" s="43"/>
      <c r="H4" s="27"/>
    </row>
    <row r="5" spans="1:8" ht="21.75" customHeight="1">
      <c r="A5" s="3" t="s">
        <v>1</v>
      </c>
      <c r="B5" s="9">
        <v>782</v>
      </c>
      <c r="C5" s="33">
        <v>0</v>
      </c>
      <c r="D5" s="9">
        <v>4</v>
      </c>
      <c r="E5" s="12">
        <f>B5+D5-C5</f>
        <v>786</v>
      </c>
      <c r="F5" s="16">
        <f aca="true" t="shared" si="0" ref="F5:F23">(E5-B5)/B5</f>
        <v>0.005115089514066497</v>
      </c>
      <c r="H5" s="28"/>
    </row>
    <row r="6" spans="1:8" ht="21.75" customHeight="1">
      <c r="A6" s="3" t="s">
        <v>3</v>
      </c>
      <c r="B6" s="9">
        <v>563</v>
      </c>
      <c r="C6" s="9">
        <v>3</v>
      </c>
      <c r="D6" s="9">
        <v>7</v>
      </c>
      <c r="E6" s="12">
        <f aca="true" t="shared" si="1" ref="E6:E23">B6+D6-C6</f>
        <v>567</v>
      </c>
      <c r="F6" s="16">
        <f t="shared" si="0"/>
        <v>0.007104795737122558</v>
      </c>
      <c r="G6" s="34"/>
      <c r="H6" s="36"/>
    </row>
    <row r="7" spans="1:8" ht="21.75" customHeight="1">
      <c r="A7" s="3" t="s">
        <v>0</v>
      </c>
      <c r="B7" s="9">
        <v>779</v>
      </c>
      <c r="C7" s="19">
        <v>7</v>
      </c>
      <c r="D7" s="19">
        <v>11</v>
      </c>
      <c r="E7" s="12">
        <f t="shared" si="1"/>
        <v>783</v>
      </c>
      <c r="F7" s="16">
        <f t="shared" si="0"/>
        <v>0.005134788189987163</v>
      </c>
      <c r="H7" s="37"/>
    </row>
    <row r="8" spans="1:8" ht="21.75" customHeight="1">
      <c r="A8" s="3" t="s">
        <v>23</v>
      </c>
      <c r="B8" s="9">
        <v>659</v>
      </c>
      <c r="C8" s="9">
        <v>5</v>
      </c>
      <c r="D8" s="9">
        <v>15</v>
      </c>
      <c r="E8" s="12">
        <f t="shared" si="1"/>
        <v>669</v>
      </c>
      <c r="F8" s="16">
        <f t="shared" si="0"/>
        <v>0.015174506828528073</v>
      </c>
      <c r="G8" s="34"/>
      <c r="H8" s="37"/>
    </row>
    <row r="9" spans="1:8" ht="21.75" customHeight="1">
      <c r="A9" s="18" t="s">
        <v>2</v>
      </c>
      <c r="B9" s="9">
        <v>1141</v>
      </c>
      <c r="C9" s="9">
        <v>5</v>
      </c>
      <c r="D9" s="9">
        <v>20</v>
      </c>
      <c r="E9" s="12">
        <f t="shared" si="1"/>
        <v>1156</v>
      </c>
      <c r="F9" s="16">
        <f t="shared" si="0"/>
        <v>0.013146362839614373</v>
      </c>
      <c r="G9" s="34"/>
      <c r="H9" s="37"/>
    </row>
    <row r="10" spans="1:8" ht="21.75" customHeight="1">
      <c r="A10" s="18" t="s">
        <v>24</v>
      </c>
      <c r="B10" s="9">
        <v>369</v>
      </c>
      <c r="C10" s="12">
        <v>0</v>
      </c>
      <c r="D10" s="9">
        <v>9</v>
      </c>
      <c r="E10" s="12">
        <f t="shared" si="1"/>
        <v>378</v>
      </c>
      <c r="F10" s="16">
        <f t="shared" si="0"/>
        <v>0.024390243902439025</v>
      </c>
      <c r="G10" s="34"/>
      <c r="H10" s="37"/>
    </row>
    <row r="11" spans="1:8" ht="24" customHeight="1">
      <c r="A11" s="18" t="s">
        <v>13</v>
      </c>
      <c r="B11" s="9">
        <v>79</v>
      </c>
      <c r="C11" s="9">
        <v>1</v>
      </c>
      <c r="D11" s="9">
        <v>2</v>
      </c>
      <c r="E11" s="12">
        <f t="shared" si="1"/>
        <v>80</v>
      </c>
      <c r="F11" s="16">
        <f t="shared" si="0"/>
        <v>0.012658227848101266</v>
      </c>
      <c r="G11" s="34"/>
      <c r="H11" s="37"/>
    </row>
    <row r="12" spans="1:11" ht="21.75" customHeight="1">
      <c r="A12" s="18" t="s">
        <v>5</v>
      </c>
      <c r="B12" s="9">
        <v>177</v>
      </c>
      <c r="C12" s="9">
        <v>0</v>
      </c>
      <c r="D12" s="9">
        <v>2</v>
      </c>
      <c r="E12" s="12">
        <f t="shared" si="1"/>
        <v>179</v>
      </c>
      <c r="F12" s="16">
        <f t="shared" si="0"/>
        <v>0.011299435028248588</v>
      </c>
      <c r="G12" s="34"/>
      <c r="H12" s="37"/>
      <c r="K12" s="29"/>
    </row>
    <row r="13" spans="1:8" ht="21.75" customHeight="1">
      <c r="A13" s="18" t="s">
        <v>14</v>
      </c>
      <c r="B13" s="9">
        <v>152</v>
      </c>
      <c r="C13" s="9">
        <v>0</v>
      </c>
      <c r="D13" s="9">
        <v>1</v>
      </c>
      <c r="E13" s="12">
        <f t="shared" si="1"/>
        <v>153</v>
      </c>
      <c r="F13" s="16">
        <f t="shared" si="0"/>
        <v>0.006578947368421052</v>
      </c>
      <c r="G13" s="34"/>
      <c r="H13" s="37"/>
    </row>
    <row r="14" spans="1:8" ht="21.75" customHeight="1">
      <c r="A14" s="18" t="s">
        <v>6</v>
      </c>
      <c r="B14" s="9">
        <v>126</v>
      </c>
      <c r="C14" s="9">
        <v>0</v>
      </c>
      <c r="D14" s="9">
        <v>3</v>
      </c>
      <c r="E14" s="12">
        <f t="shared" si="1"/>
        <v>129</v>
      </c>
      <c r="F14" s="16">
        <f t="shared" si="0"/>
        <v>0.023809523809523808</v>
      </c>
      <c r="G14" s="35"/>
      <c r="H14" s="37"/>
    </row>
    <row r="15" spans="1:8" ht="24.75" customHeight="1">
      <c r="A15" s="18" t="s">
        <v>7</v>
      </c>
      <c r="B15" s="9">
        <v>204</v>
      </c>
      <c r="C15" s="9">
        <v>0</v>
      </c>
      <c r="D15" s="9">
        <v>1</v>
      </c>
      <c r="E15" s="12">
        <f t="shared" si="1"/>
        <v>205</v>
      </c>
      <c r="F15" s="16">
        <f t="shared" si="0"/>
        <v>0.004901960784313725</v>
      </c>
      <c r="G15" s="34"/>
      <c r="H15" s="38"/>
    </row>
    <row r="16" spans="1:8" ht="21.75" customHeight="1">
      <c r="A16" s="18" t="s">
        <v>8</v>
      </c>
      <c r="B16" s="9">
        <v>108</v>
      </c>
      <c r="C16" s="9">
        <v>0</v>
      </c>
      <c r="D16" s="9">
        <v>1</v>
      </c>
      <c r="E16" s="12">
        <f t="shared" si="1"/>
        <v>109</v>
      </c>
      <c r="F16" s="16">
        <f t="shared" si="0"/>
        <v>0.009259259259259259</v>
      </c>
      <c r="G16" s="34"/>
      <c r="H16" s="38"/>
    </row>
    <row r="17" spans="1:8" ht="21.75" customHeight="1">
      <c r="A17" s="18" t="s">
        <v>9</v>
      </c>
      <c r="B17" s="9">
        <v>132</v>
      </c>
      <c r="C17" s="9">
        <v>0</v>
      </c>
      <c r="D17" s="9">
        <v>0</v>
      </c>
      <c r="E17" s="12">
        <f t="shared" si="1"/>
        <v>132</v>
      </c>
      <c r="F17" s="16">
        <f t="shared" si="0"/>
        <v>0</v>
      </c>
      <c r="G17" s="34"/>
      <c r="H17" s="37"/>
    </row>
    <row r="18" spans="1:8" ht="21.75" customHeight="1">
      <c r="A18" s="18" t="s">
        <v>15</v>
      </c>
      <c r="B18" s="9">
        <v>122</v>
      </c>
      <c r="C18" s="9">
        <v>0</v>
      </c>
      <c r="D18" s="9">
        <v>4</v>
      </c>
      <c r="E18" s="12">
        <f t="shared" si="1"/>
        <v>126</v>
      </c>
      <c r="F18" s="16">
        <f t="shared" si="0"/>
        <v>0.03278688524590164</v>
      </c>
      <c r="G18" s="34"/>
      <c r="H18" s="38"/>
    </row>
    <row r="19" spans="1:8" ht="21.75" customHeight="1">
      <c r="A19" s="18" t="s">
        <v>10</v>
      </c>
      <c r="B19" s="9">
        <v>166</v>
      </c>
      <c r="C19" s="9">
        <v>1</v>
      </c>
      <c r="D19" s="9">
        <v>6</v>
      </c>
      <c r="E19" s="12">
        <f>B19+D19-C19</f>
        <v>171</v>
      </c>
      <c r="F19" s="16">
        <f t="shared" si="0"/>
        <v>0.030120481927710843</v>
      </c>
      <c r="G19" s="34"/>
      <c r="H19" s="37"/>
    </row>
    <row r="20" spans="1:8" ht="21.75" customHeight="1">
      <c r="A20" s="3" t="s">
        <v>11</v>
      </c>
      <c r="B20" s="9">
        <v>63</v>
      </c>
      <c r="C20" s="9">
        <v>0</v>
      </c>
      <c r="D20" s="9">
        <v>0</v>
      </c>
      <c r="E20" s="12">
        <f t="shared" si="1"/>
        <v>63</v>
      </c>
      <c r="F20" s="16">
        <f t="shared" si="0"/>
        <v>0</v>
      </c>
      <c r="G20" s="34"/>
      <c r="H20" s="37"/>
    </row>
    <row r="21" spans="1:8" ht="21.75" customHeight="1">
      <c r="A21" s="3" t="s">
        <v>12</v>
      </c>
      <c r="B21" s="9">
        <v>105</v>
      </c>
      <c r="C21" s="9">
        <v>0</v>
      </c>
      <c r="D21" s="9">
        <v>0</v>
      </c>
      <c r="E21" s="12">
        <f t="shared" si="1"/>
        <v>105</v>
      </c>
      <c r="F21" s="16">
        <f t="shared" si="0"/>
        <v>0</v>
      </c>
      <c r="G21" s="34"/>
      <c r="H21" s="37"/>
    </row>
    <row r="22" spans="1:9" ht="21.75" customHeight="1">
      <c r="A22" s="3" t="s">
        <v>4</v>
      </c>
      <c r="B22" s="9">
        <v>159</v>
      </c>
      <c r="C22" s="9">
        <v>0</v>
      </c>
      <c r="D22" s="12">
        <v>1</v>
      </c>
      <c r="E22" s="12">
        <f t="shared" si="1"/>
        <v>160</v>
      </c>
      <c r="F22" s="16">
        <f t="shared" si="0"/>
        <v>0.006289308176100629</v>
      </c>
      <c r="I22" s="26"/>
    </row>
    <row r="23" spans="1:6" ht="21.75" customHeight="1">
      <c r="A23" s="3" t="s">
        <v>26</v>
      </c>
      <c r="B23" s="14">
        <v>5886</v>
      </c>
      <c r="C23" s="15">
        <f>SUM(C5:C22)</f>
        <v>22</v>
      </c>
      <c r="D23" s="15">
        <f>SUM(D5:D22)</f>
        <v>87</v>
      </c>
      <c r="E23" s="32">
        <f t="shared" si="1"/>
        <v>5951</v>
      </c>
      <c r="F23" s="17">
        <f t="shared" si="0"/>
        <v>0.011043153244988108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0"/>
      <c r="F25" s="13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6384" width="9.00390625" style="22" customWidth="1"/>
  </cols>
  <sheetData>
    <row r="1" spans="1:4" ht="17.25">
      <c r="A1" s="20"/>
      <c r="B1" s="20"/>
      <c r="C1" s="20"/>
      <c r="D1" s="21"/>
    </row>
    <row r="2" spans="1:4" ht="17.25">
      <c r="A2" s="20"/>
      <c r="B2" s="20"/>
      <c r="C2" s="20"/>
      <c r="D2" s="23"/>
    </row>
    <row r="3" spans="1:4" ht="17.25">
      <c r="A3" s="20"/>
      <c r="B3" s="20"/>
      <c r="C3" s="24"/>
      <c r="D3" s="21"/>
    </row>
    <row r="4" spans="1:4" ht="17.25">
      <c r="A4" s="20"/>
      <c r="B4" s="20"/>
      <c r="C4" s="20"/>
      <c r="D4" s="21"/>
    </row>
    <row r="5" spans="1:4" ht="17.25">
      <c r="A5" s="20"/>
      <c r="B5" s="20"/>
      <c r="C5" s="20"/>
      <c r="D5" s="21"/>
    </row>
    <row r="6" spans="1:4" ht="17.25">
      <c r="A6" s="20"/>
      <c r="B6" s="20"/>
      <c r="C6" s="20"/>
      <c r="D6" s="21"/>
    </row>
    <row r="7" spans="1:4" ht="17.25">
      <c r="A7" s="20"/>
      <c r="B7" s="20"/>
      <c r="C7" s="20"/>
      <c r="D7" s="21"/>
    </row>
    <row r="8" spans="1:4" ht="17.25">
      <c r="A8" s="20"/>
      <c r="B8" s="20"/>
      <c r="C8" s="20"/>
      <c r="D8" s="21"/>
    </row>
    <row r="9" spans="1:4" ht="17.25">
      <c r="A9" s="20"/>
      <c r="B9" s="20"/>
      <c r="C9" s="20"/>
      <c r="D9" s="21"/>
    </row>
    <row r="10" spans="1:4" ht="17.25">
      <c r="A10" s="20"/>
      <c r="B10" s="20"/>
      <c r="C10" s="20"/>
      <c r="D10" s="21"/>
    </row>
    <row r="11" spans="1:4" ht="17.25">
      <c r="A11" s="20"/>
      <c r="B11" s="20"/>
      <c r="C11" s="20"/>
      <c r="D11" s="21"/>
    </row>
    <row r="12" spans="1:4" ht="17.25">
      <c r="A12" s="20"/>
      <c r="B12" s="20"/>
      <c r="C12" s="20"/>
      <c r="D12" s="21"/>
    </row>
    <row r="13" spans="1:4" ht="17.25">
      <c r="A13" s="20"/>
      <c r="B13" s="20"/>
      <c r="C13" s="20"/>
      <c r="D13" s="21"/>
    </row>
    <row r="14" spans="1:4" ht="17.25">
      <c r="A14" s="20"/>
      <c r="B14" s="20"/>
      <c r="C14" s="20"/>
      <c r="D14" s="21"/>
    </row>
    <row r="15" spans="1:4" ht="17.25">
      <c r="A15" s="20"/>
      <c r="B15" s="20"/>
      <c r="C15" s="20"/>
      <c r="D15" s="21"/>
    </row>
    <row r="16" spans="1:4" ht="17.25">
      <c r="A16" s="20"/>
      <c r="B16" s="20"/>
      <c r="C16" s="20"/>
      <c r="D16" s="21"/>
    </row>
    <row r="17" spans="1:4" ht="17.25">
      <c r="A17" s="20"/>
      <c r="B17" s="20"/>
      <c r="C17" s="20"/>
      <c r="D17" s="21"/>
    </row>
    <row r="18" spans="1:4" ht="17.25">
      <c r="A18" s="20"/>
      <c r="B18" s="20"/>
      <c r="C18" s="20"/>
      <c r="D18" s="21"/>
    </row>
    <row r="19" spans="1:4" ht="16.5">
      <c r="A19" s="25"/>
      <c r="B19" s="25"/>
      <c r="C19" s="25"/>
      <c r="D19" s="25"/>
    </row>
    <row r="20" ht="16.5">
      <c r="C20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2" sqref="M1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2020-04-30T01:24:53Z</cp:lastPrinted>
  <dcterms:created xsi:type="dcterms:W3CDTF">2014-12-11T09:13:44Z</dcterms:created>
  <dcterms:modified xsi:type="dcterms:W3CDTF">2020-08-06T01:49:26Z</dcterms:modified>
  <cp:category/>
  <cp:version/>
  <cp:contentType/>
  <cp:contentStatus/>
</cp:coreProperties>
</file>