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5255E2DC-66B9-433D-8453-447A60EDF7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F5" i="1" l="1"/>
  <c r="F21" i="1"/>
  <c r="F22" i="1"/>
  <c r="F23" i="1"/>
  <c r="F10" i="1"/>
  <c r="F9" i="1"/>
  <c r="F19" i="1" l="1"/>
  <c r="F20" i="1" l="1"/>
  <c r="F18" i="1"/>
  <c r="F17" i="1"/>
  <c r="F16" i="1"/>
  <c r="F15" i="1"/>
  <c r="F14" i="1"/>
  <c r="F13" i="1"/>
  <c r="F12" i="1"/>
  <c r="F11" i="1"/>
  <c r="F8" i="1"/>
  <c r="F7" i="1"/>
  <c r="F6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<sst xmlns="http://schemas.openxmlformats.org/spreadsheetml/2006/main" count="30" uniqueCount="30">
  <si>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</si>
  <si>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</si>
  <si>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</si>
  <si>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</si>
  <si>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</si>
  <si>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</si>
  <si>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</si>
  <si>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</si>
  <si>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</si>
  <si>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</si>
  <si>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</si>
  <si>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</si>
  <si>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</si>
  <si>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</si>
  <si>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</si>
  <si>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</si>
  <si>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</si>
  <si>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</si>
  <si>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</si>
  <si>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</si>
  <si>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</si>
  <si>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</si>
  <si>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</si>
  <si>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</si>
  <si>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</si>
  <si>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</si>
  <si>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</si>
  <si>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</si>
  <si>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114年6月30日
各公會會員家數</t>
    <phoneticPr fontId="3" type="noConversion"/>
  </si>
  <si>
    <t>114年7月31日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</si>
</sst>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20</xdr:row>
      <xdr:rowOff>238125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B9B2002-6B9D-F977-6118-DC2B1B886A5D}"/>
            </a:ext>
          </a:extLst>
        </xdr:cNvPr>
        <xdr:cNvSpPr txBox="1"/>
      </xdr:nvSpPr>
      <xdr:spPr>
        <a:xfrm>
          <a:off x="1099185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F7" sqref="F7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926</v>
      </c>
      <c r="C5" s="9">
        <v>8</v>
      </c>
      <c r="D5" s="8">
        <v>12</v>
      </c>
      <c r="E5" s="10">
        <v>930</v>
      </c>
      <c r="F5" s="11">
        <f t="shared" ref="F5:F24" si="0">(E5-B5)/B5</f>
        <v>4.3196544276457886E-3</v>
      </c>
    </row>
    <row r="6" spans="1:6" ht="21.95" customHeight="1">
      <c r="A6" s="7" t="s">
        <v>8</v>
      </c>
      <c r="B6" s="10">
        <v>762</v>
      </c>
      <c r="C6" s="8">
        <v>2</v>
      </c>
      <c r="D6" s="8">
        <v>3</v>
      </c>
      <c r="E6" s="10">
        <v>763</v>
      </c>
      <c r="F6" s="11">
        <f t="shared" si="0"/>
        <v>1.3123359580052493E-3</v>
      </c>
    </row>
    <row r="7" spans="1:6" ht="21.95" customHeight="1">
      <c r="A7" s="7" t="s">
        <v>9</v>
      </c>
      <c r="B7" s="10">
        <v>1079</v>
      </c>
      <c r="C7" s="12">
        <v>6</v>
      </c>
      <c r="D7" s="12">
        <v>10</v>
      </c>
      <c r="E7" s="10">
        <v>1083</v>
      </c>
      <c r="F7" s="11">
        <f t="shared" si="0"/>
        <v>3.7071362372567192E-3</v>
      </c>
    </row>
    <row r="8" spans="1:6" ht="21.95" customHeight="1">
      <c r="A8" s="7" t="s">
        <v>10</v>
      </c>
      <c r="B8" s="10">
        <v>946</v>
      </c>
      <c r="C8" s="8">
        <v>10</v>
      </c>
      <c r="D8" s="8">
        <v>11</v>
      </c>
      <c r="E8" s="10">
        <v>947</v>
      </c>
      <c r="F8" s="11">
        <f t="shared" si="0"/>
        <v>1.0570824524312897E-3</v>
      </c>
    </row>
    <row r="9" spans="1:6" ht="21.95" customHeight="1">
      <c r="A9" s="7" t="s">
        <v>11</v>
      </c>
      <c r="B9" s="10">
        <v>1567</v>
      </c>
      <c r="C9" s="8">
        <v>15</v>
      </c>
      <c r="D9" s="8">
        <v>7</v>
      </c>
      <c r="E9" s="10">
        <v>1559</v>
      </c>
      <c r="F9" s="11">
        <f>(E9-B9)/B9</f>
        <v>-5.1052967453733252E-3</v>
      </c>
    </row>
    <row r="10" spans="1:6" ht="21.95" customHeight="1">
      <c r="A10" s="7" t="s">
        <v>12</v>
      </c>
      <c r="B10" s="10">
        <v>542</v>
      </c>
      <c r="C10" s="10">
        <v>4</v>
      </c>
      <c r="D10" s="10">
        <v>2</v>
      </c>
      <c r="E10" s="10">
        <v>540</v>
      </c>
      <c r="F10" s="11">
        <f>(E10-B10)/B10</f>
        <v>-3.6900369003690036E-3</v>
      </c>
    </row>
    <row r="11" spans="1:6" ht="24" customHeight="1">
      <c r="A11" s="7" t="s">
        <v>13</v>
      </c>
      <c r="B11" s="10">
        <v>104</v>
      </c>
      <c r="C11" s="8">
        <v>1</v>
      </c>
      <c r="D11" s="8">
        <v>0</v>
      </c>
      <c r="E11" s="10">
        <v>103</v>
      </c>
      <c r="F11" s="11">
        <f t="shared" si="0"/>
        <v>-9.6153846153846159E-3</v>
      </c>
    </row>
    <row r="12" spans="1:6" ht="21.95" customHeight="1">
      <c r="A12" s="7" t="s">
        <v>14</v>
      </c>
      <c r="B12" s="10">
        <v>298</v>
      </c>
      <c r="C12" s="8">
        <v>0</v>
      </c>
      <c r="D12" s="8">
        <v>1</v>
      </c>
      <c r="E12" s="10">
        <v>299</v>
      </c>
      <c r="F12" s="11">
        <f t="shared" si="0"/>
        <v>3.3557046979865771E-3</v>
      </c>
    </row>
    <row r="13" spans="1:6" ht="21.75" customHeight="1">
      <c r="A13" s="7" t="s">
        <v>15</v>
      </c>
      <c r="B13" s="10">
        <v>222</v>
      </c>
      <c r="C13" s="8">
        <v>25</v>
      </c>
      <c r="D13" s="8">
        <v>0</v>
      </c>
      <c r="E13" s="10">
        <v>197</v>
      </c>
      <c r="F13" s="11">
        <f t="shared" si="0"/>
        <v>-0.11261261261261261</v>
      </c>
    </row>
    <row r="14" spans="1:6" ht="21.95" customHeight="1">
      <c r="A14" s="7" t="s">
        <v>16</v>
      </c>
      <c r="B14" s="10">
        <v>183</v>
      </c>
      <c r="C14" s="8">
        <v>2</v>
      </c>
      <c r="D14" s="8">
        <v>2</v>
      </c>
      <c r="E14" s="10">
        <v>183</v>
      </c>
      <c r="F14" s="11">
        <f t="shared" si="0"/>
        <v>0</v>
      </c>
    </row>
    <row r="15" spans="1:6" ht="21.95" customHeight="1">
      <c r="A15" s="7" t="s">
        <v>17</v>
      </c>
      <c r="B15" s="10">
        <v>264</v>
      </c>
      <c r="C15" s="8">
        <v>5</v>
      </c>
      <c r="D15" s="8">
        <v>0</v>
      </c>
      <c r="E15" s="10">
        <v>259</v>
      </c>
      <c r="F15" s="11">
        <f>(E15-B15)/B15</f>
        <v>-1.893939393939394E-2</v>
      </c>
    </row>
    <row r="16" spans="1:6" ht="21.95" customHeight="1">
      <c r="A16" s="7" t="s">
        <v>18</v>
      </c>
      <c r="B16" s="10">
        <v>118</v>
      </c>
      <c r="C16" s="8">
        <v>0</v>
      </c>
      <c r="D16" s="8">
        <v>0</v>
      </c>
      <c r="E16" s="10">
        <v>118</v>
      </c>
      <c r="F16" s="11">
        <f t="shared" si="0"/>
        <v>0</v>
      </c>
    </row>
    <row r="17" spans="1:6" ht="21.95" customHeight="1">
      <c r="A17" s="7" t="s">
        <v>19</v>
      </c>
      <c r="B17" s="10">
        <v>140</v>
      </c>
      <c r="C17" s="8">
        <v>0</v>
      </c>
      <c r="D17" s="8">
        <v>1</v>
      </c>
      <c r="E17" s="10">
        <v>141</v>
      </c>
      <c r="F17" s="11">
        <f t="shared" si="0"/>
        <v>7.1428571428571426E-3</v>
      </c>
    </row>
    <row r="18" spans="1:6" ht="21.95" customHeight="1">
      <c r="A18" s="7" t="s">
        <v>20</v>
      </c>
      <c r="B18" s="10">
        <v>171</v>
      </c>
      <c r="C18" s="8">
        <v>1</v>
      </c>
      <c r="D18" s="8">
        <v>0</v>
      </c>
      <c r="E18" s="10">
        <v>170</v>
      </c>
      <c r="F18" s="11">
        <f t="shared" si="0"/>
        <v>-5.8479532163742687E-3</v>
      </c>
    </row>
    <row r="19" spans="1:6" ht="21.95" customHeight="1">
      <c r="A19" s="7" t="s">
        <v>21</v>
      </c>
      <c r="B19" s="10">
        <v>202</v>
      </c>
      <c r="C19" s="8">
        <v>3</v>
      </c>
      <c r="D19" s="8">
        <v>1</v>
      </c>
      <c r="E19" s="10">
        <v>200</v>
      </c>
      <c r="F19" s="11">
        <f>(E19-B19)/B19</f>
        <v>-9.9009900990099011E-3</v>
      </c>
    </row>
    <row r="20" spans="1:6" ht="21.95" customHeight="1">
      <c r="A20" s="7" t="s">
        <v>22</v>
      </c>
      <c r="B20" s="10">
        <v>68</v>
      </c>
      <c r="C20" s="8">
        <v>0</v>
      </c>
      <c r="D20" s="8">
        <v>0</v>
      </c>
      <c r="E20" s="10">
        <v>68</v>
      </c>
      <c r="F20" s="11">
        <f t="shared" si="0"/>
        <v>0</v>
      </c>
    </row>
    <row r="21" spans="1:6" ht="21.95" customHeight="1">
      <c r="A21" s="7" t="s">
        <v>23</v>
      </c>
      <c r="B21" s="10">
        <v>106</v>
      </c>
      <c r="C21" s="8">
        <v>1</v>
      </c>
      <c r="D21" s="8">
        <v>0</v>
      </c>
      <c r="E21" s="10">
        <v>105</v>
      </c>
      <c r="F21" s="11">
        <f>(E21-B21)/B21</f>
        <v>-9.433962264150943E-3</v>
      </c>
    </row>
    <row r="22" spans="1:6" ht="21.95" customHeight="1">
      <c r="A22" s="7" t="s">
        <v>24</v>
      </c>
      <c r="B22" s="10">
        <v>223</v>
      </c>
      <c r="C22" s="8">
        <v>2</v>
      </c>
      <c r="D22" s="10">
        <v>1</v>
      </c>
      <c r="E22" s="10">
        <v>222</v>
      </c>
      <c r="F22" s="11">
        <f>(E22-B22)/B22</f>
        <v>-4.4843049327354259E-3</v>
      </c>
    </row>
    <row r="23" spans="1:6" ht="21.95" customHeight="1">
      <c r="A23" s="7" t="s">
        <v>25</v>
      </c>
      <c r="B23" s="10">
        <v>19</v>
      </c>
      <c r="C23" s="8">
        <v>0</v>
      </c>
      <c r="D23" s="10">
        <v>0</v>
      </c>
      <c r="E23" s="10">
        <v>19</v>
      </c>
      <c r="F23" s="11">
        <f>(E23-B23)/B23</f>
        <v>0</v>
      </c>
    </row>
    <row r="24" spans="1:6" ht="21.95" customHeight="1">
      <c r="A24" s="7" t="s">
        <v>26</v>
      </c>
      <c r="B24" s="14">
        <f>SUM(B5:B23)</f>
        <v>7940</v>
      </c>
      <c r="C24" s="13">
        <f>SUM(C5:C23)</f>
        <v>85</v>
      </c>
      <c r="D24" s="13">
        <f>SUM(D5:D23)</f>
        <v>51</v>
      </c>
      <c r="E24" s="14">
        <f>SUM(E5:E23)</f>
        <v>7906</v>
      </c>
      <c r="F24" s="15">
        <f t="shared" si="0"/>
        <v>-4.2821158690176326E-3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chen</cp:lastModifiedBy>
  <cp:lastPrinted>2024-02-29T06:20:52Z</cp:lastPrinted>
  <dcterms:created xsi:type="dcterms:W3CDTF">2021-12-21T08:58:55Z</dcterms:created>
  <dcterms:modified xsi:type="dcterms:W3CDTF">2025-08-11T02:44:23Z</dcterms:modified>
</cp:coreProperties>
</file>