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<sst xmlns="http://schemas.openxmlformats.org/spreadsheetml/2006/main" count="30" uniqueCount="30">
  <si>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</si>
  <si>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</si>
  <si>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</si>
  <si>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</si>
  <si>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</si>
  <si>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</si>
  <si>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</si>
  <si>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</si>
  <si>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</si>
  <si>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</si>
  <si>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</si>
  <si>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</si>
  <si>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</si>
  <si>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</si>
  <si>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</si>
  <si>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</si>
  <si>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</si>
  <si>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</si>
  <si>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</si>
  <si>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</si>
  <si>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</si>
  <si>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</si>
  <si>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</si>
  <si>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</si>
  <si>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</si>
  <si>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臺南市直轄市</t>
  </si>
  <si>
    <t>臺南市</t>
  </si>
  <si>
    <t>資料來源：不動產仲介經紀公會全聯會</t>
  </si>
  <si>
    <r>
      <t>105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5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</si>
  <si>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105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6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</si>
</sst>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3.5"/>
      <name val="標楷體"/>
      <family val="4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1" fillId="0" borderId="0" applyFont="0" applyFill="0" applyBorder="0" applyAlignment="0" applyProtection="0"/>
    <xf numFmtId="0" fontId="3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33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83" fontId="0" fillId="0" borderId="0" xfId="0" applyNumberFormat="1" applyAlignment="1">
      <alignment vertical="center"/>
    </xf>
    <xf numFmtId="178" fontId="15" fillId="0" borderId="10" xfId="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6" fillId="0" borderId="10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18" zoomScaleNormal="118" zoomScalePageLayoutView="0" workbookViewId="0" topLeftCell="A1">
      <selection activeCell="D7" sqref="D7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31" t="s">
        <v>18</v>
      </c>
      <c r="B1" s="31"/>
      <c r="C1" s="31"/>
      <c r="D1" s="31"/>
      <c r="E1" s="31"/>
      <c r="F1" s="32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28</v>
      </c>
      <c r="C3" s="26" t="s">
        <v>29</v>
      </c>
      <c r="D3" s="27"/>
      <c r="E3" s="28"/>
      <c r="F3" s="29" t="s">
        <v>19</v>
      </c>
    </row>
    <row r="4" spans="1:6" s="1" customFormat="1" ht="24" customHeight="1">
      <c r="A4" s="16" t="s">
        <v>17</v>
      </c>
      <c r="B4" s="16" t="s">
        <v>20</v>
      </c>
      <c r="C4" s="16" t="s">
        <v>21</v>
      </c>
      <c r="D4" s="16" t="s">
        <v>22</v>
      </c>
      <c r="E4" s="16" t="s">
        <v>23</v>
      </c>
      <c r="F4" s="30"/>
    </row>
    <row r="5" spans="1:13" ht="21.75" customHeight="1">
      <c r="A5" s="3" t="s">
        <v>1</v>
      </c>
      <c r="B5" s="10">
        <v>819</v>
      </c>
      <c r="C5" s="10">
        <v>9</v>
      </c>
      <c r="D5" s="10">
        <v>13</v>
      </c>
      <c r="E5" s="18">
        <f>SUM(B5-C5+D5)</f>
        <v>823</v>
      </c>
      <c r="F5" s="23">
        <f aca="true" t="shared" si="0" ref="F5:F24">(E5-B5)/B5</f>
        <v>0.004884004884004884</v>
      </c>
      <c r="H5" s="25"/>
      <c r="I5" s="12"/>
      <c r="J5" s="13"/>
      <c r="K5" s="14"/>
      <c r="L5" s="14"/>
      <c r="M5" s="12"/>
    </row>
    <row r="6" spans="1:16" ht="21.75" customHeight="1">
      <c r="A6" s="3" t="s">
        <v>3</v>
      </c>
      <c r="B6" s="10">
        <v>571</v>
      </c>
      <c r="C6" s="10">
        <v>4</v>
      </c>
      <c r="D6" s="10">
        <v>3</v>
      </c>
      <c r="E6" s="18">
        <f aca="true" t="shared" si="1" ref="E6:E23">SUM(B6-C6+D6)</f>
        <v>570</v>
      </c>
      <c r="F6" s="23">
        <f t="shared" si="0"/>
        <v>-0.0017513134851138354</v>
      </c>
      <c r="H6" s="12"/>
      <c r="I6" s="25"/>
      <c r="J6" s="13"/>
      <c r="K6" s="14"/>
      <c r="L6" s="14"/>
      <c r="M6" s="12"/>
      <c r="N6" s="12"/>
      <c r="O6" s="14"/>
      <c r="P6" s="12"/>
    </row>
    <row r="7" spans="1:16" ht="21.75" customHeight="1">
      <c r="A7" s="3" t="s">
        <v>0</v>
      </c>
      <c r="B7" s="10">
        <v>875</v>
      </c>
      <c r="C7" s="10">
        <v>16</v>
      </c>
      <c r="D7" s="10">
        <v>2</v>
      </c>
      <c r="E7" s="18">
        <f t="shared" si="1"/>
        <v>861</v>
      </c>
      <c r="F7" s="23">
        <f t="shared" si="0"/>
        <v>-0.016</v>
      </c>
      <c r="G7" s="20"/>
      <c r="H7" s="12"/>
      <c r="I7" s="12"/>
      <c r="J7" s="13"/>
      <c r="K7" s="14"/>
      <c r="L7" s="14"/>
      <c r="M7" s="12"/>
      <c r="N7" s="12"/>
      <c r="O7" s="14"/>
      <c r="P7" s="12"/>
    </row>
    <row r="8" spans="1:16" ht="21.75" customHeight="1">
      <c r="A8" s="3" t="s">
        <v>24</v>
      </c>
      <c r="B8" s="10">
        <v>617</v>
      </c>
      <c r="C8" s="10">
        <v>12</v>
      </c>
      <c r="D8" s="10">
        <v>0</v>
      </c>
      <c r="E8" s="18">
        <f t="shared" si="1"/>
        <v>605</v>
      </c>
      <c r="F8" s="23">
        <f t="shared" si="0"/>
        <v>-0.019448946515397084</v>
      </c>
      <c r="H8" s="25"/>
      <c r="I8" s="12"/>
      <c r="J8" s="13"/>
      <c r="K8" s="14"/>
      <c r="L8" s="14"/>
      <c r="M8" s="12"/>
      <c r="N8" s="12"/>
      <c r="O8" s="14"/>
      <c r="P8" s="12"/>
    </row>
    <row r="9" spans="1:16" ht="21.75" customHeight="1">
      <c r="A9" s="3" t="s">
        <v>2</v>
      </c>
      <c r="B9" s="10">
        <v>1045</v>
      </c>
      <c r="C9" s="10">
        <v>9</v>
      </c>
      <c r="D9" s="10">
        <v>6</v>
      </c>
      <c r="E9" s="18">
        <f t="shared" si="1"/>
        <v>1042</v>
      </c>
      <c r="F9" s="23">
        <f t="shared" si="0"/>
        <v>-0.0028708133971291866</v>
      </c>
      <c r="H9" s="12"/>
      <c r="I9" s="12"/>
      <c r="J9" s="13"/>
      <c r="K9" s="14"/>
      <c r="L9" s="14"/>
      <c r="M9" s="12"/>
      <c r="N9" s="12"/>
      <c r="O9" s="14"/>
      <c r="P9" s="12"/>
    </row>
    <row r="10" spans="1:16" ht="21.75" customHeight="1">
      <c r="A10" s="3" t="s">
        <v>13</v>
      </c>
      <c r="B10" s="10">
        <v>84</v>
      </c>
      <c r="C10" s="10">
        <v>0</v>
      </c>
      <c r="D10" s="10">
        <v>0</v>
      </c>
      <c r="E10" s="18">
        <f t="shared" si="1"/>
        <v>84</v>
      </c>
      <c r="F10" s="23">
        <f t="shared" si="0"/>
        <v>0</v>
      </c>
      <c r="H10" s="12"/>
      <c r="I10" s="13"/>
      <c r="J10" s="13"/>
      <c r="K10" s="14"/>
      <c r="L10" s="14"/>
      <c r="M10" s="12"/>
      <c r="N10" s="12"/>
      <c r="O10" s="14"/>
      <c r="P10" s="12"/>
    </row>
    <row r="11" spans="1:16" ht="21.75" customHeight="1">
      <c r="A11" s="3" t="s">
        <v>5</v>
      </c>
      <c r="B11" s="10">
        <v>194</v>
      </c>
      <c r="C11" s="10">
        <v>0</v>
      </c>
      <c r="D11" s="10">
        <v>5</v>
      </c>
      <c r="E11" s="18">
        <f t="shared" si="1"/>
        <v>199</v>
      </c>
      <c r="F11" s="23">
        <f t="shared" si="0"/>
        <v>0.02577319587628866</v>
      </c>
      <c r="H11" s="12"/>
      <c r="I11" s="14"/>
      <c r="J11" s="13"/>
      <c r="K11" s="14"/>
      <c r="L11" s="14"/>
      <c r="M11" s="12"/>
      <c r="N11" s="12"/>
      <c r="O11" s="14"/>
      <c r="P11" s="12"/>
    </row>
    <row r="12" spans="1:16" ht="21.75" customHeight="1">
      <c r="A12" s="3" t="s">
        <v>14</v>
      </c>
      <c r="B12" s="10">
        <v>136</v>
      </c>
      <c r="C12" s="10">
        <v>0</v>
      </c>
      <c r="D12" s="10">
        <v>3</v>
      </c>
      <c r="E12" s="18">
        <f t="shared" si="1"/>
        <v>139</v>
      </c>
      <c r="F12" s="23">
        <f t="shared" si="0"/>
        <v>0.022058823529411766</v>
      </c>
      <c r="H12" s="12"/>
      <c r="I12" s="14"/>
      <c r="J12" s="13"/>
      <c r="K12" s="14"/>
      <c r="L12" s="14"/>
      <c r="M12" s="12"/>
      <c r="N12" s="12"/>
      <c r="O12" s="14"/>
      <c r="P12" s="12"/>
    </row>
    <row r="13" spans="1:16" ht="21.75" customHeight="1">
      <c r="A13" s="3" t="s">
        <v>6</v>
      </c>
      <c r="B13" s="10">
        <v>134</v>
      </c>
      <c r="C13" s="10">
        <v>1</v>
      </c>
      <c r="D13" s="10">
        <v>0</v>
      </c>
      <c r="E13" s="18">
        <f t="shared" si="1"/>
        <v>133</v>
      </c>
      <c r="F13" s="23">
        <f t="shared" si="0"/>
        <v>-0.007462686567164179</v>
      </c>
      <c r="H13" s="25"/>
      <c r="I13" s="14"/>
      <c r="J13" s="13"/>
      <c r="K13" s="14"/>
      <c r="L13" s="14"/>
      <c r="M13" s="12"/>
      <c r="N13" s="12"/>
      <c r="O13" s="14"/>
      <c r="P13" s="12"/>
    </row>
    <row r="14" spans="1:16" ht="21.75" customHeight="1">
      <c r="A14" s="3" t="s">
        <v>7</v>
      </c>
      <c r="B14" s="10">
        <v>193</v>
      </c>
      <c r="C14" s="10">
        <v>0</v>
      </c>
      <c r="D14" s="10">
        <v>0</v>
      </c>
      <c r="E14" s="18">
        <f t="shared" si="1"/>
        <v>193</v>
      </c>
      <c r="F14" s="23">
        <f t="shared" si="0"/>
        <v>0</v>
      </c>
      <c r="H14" s="25"/>
      <c r="I14" s="14"/>
      <c r="J14" s="13"/>
      <c r="K14" s="14"/>
      <c r="L14" s="14"/>
      <c r="M14" s="12"/>
      <c r="N14" s="12"/>
      <c r="O14" s="14"/>
      <c r="P14" s="12"/>
    </row>
    <row r="15" spans="1:16" ht="21.75" customHeight="1">
      <c r="A15" s="3" t="s">
        <v>8</v>
      </c>
      <c r="B15" s="10">
        <v>111</v>
      </c>
      <c r="C15" s="10">
        <v>0</v>
      </c>
      <c r="D15" s="10">
        <v>0</v>
      </c>
      <c r="E15" s="18">
        <f t="shared" si="1"/>
        <v>111</v>
      </c>
      <c r="F15" s="23">
        <f t="shared" si="0"/>
        <v>0</v>
      </c>
      <c r="H15" s="25"/>
      <c r="I15" s="14"/>
      <c r="J15" s="13"/>
      <c r="K15" s="14"/>
      <c r="L15" s="14"/>
      <c r="M15" s="12"/>
      <c r="N15" s="12"/>
      <c r="O15" s="14"/>
      <c r="P15" s="12"/>
    </row>
    <row r="16" spans="1:16" ht="21.75" customHeight="1">
      <c r="A16" s="3" t="s">
        <v>9</v>
      </c>
      <c r="B16" s="10">
        <v>105</v>
      </c>
      <c r="C16" s="10">
        <v>0</v>
      </c>
      <c r="D16" s="10">
        <v>0</v>
      </c>
      <c r="E16" s="18">
        <f t="shared" si="1"/>
        <v>105</v>
      </c>
      <c r="F16" s="23">
        <f t="shared" si="0"/>
        <v>0</v>
      </c>
      <c r="H16" s="25"/>
      <c r="I16" s="14"/>
      <c r="J16" s="13"/>
      <c r="K16" s="14"/>
      <c r="L16" s="14"/>
      <c r="M16" s="12"/>
      <c r="N16" s="12"/>
      <c r="O16" s="14"/>
      <c r="P16" s="12"/>
    </row>
    <row r="17" spans="1:16" ht="21.75" customHeight="1">
      <c r="A17" s="3" t="s">
        <v>15</v>
      </c>
      <c r="B17" s="10">
        <v>112</v>
      </c>
      <c r="C17" s="10">
        <v>1</v>
      </c>
      <c r="D17" s="10">
        <v>0</v>
      </c>
      <c r="E17" s="18">
        <f t="shared" si="1"/>
        <v>111</v>
      </c>
      <c r="F17" s="23">
        <f t="shared" si="0"/>
        <v>-0.008928571428571428</v>
      </c>
      <c r="H17" s="12"/>
      <c r="I17" s="14"/>
      <c r="J17" s="13"/>
      <c r="K17" s="14"/>
      <c r="L17" s="14"/>
      <c r="M17" s="12"/>
      <c r="N17" s="12"/>
      <c r="O17" s="14"/>
      <c r="P17" s="12"/>
    </row>
    <row r="18" spans="1:16" ht="21.75" customHeight="1">
      <c r="A18" s="3" t="s">
        <v>26</v>
      </c>
      <c r="B18" s="10">
        <v>209</v>
      </c>
      <c r="C18" s="10">
        <v>1</v>
      </c>
      <c r="D18" s="10">
        <v>2</v>
      </c>
      <c r="E18" s="18">
        <f t="shared" si="1"/>
        <v>210</v>
      </c>
      <c r="F18" s="23">
        <f t="shared" si="0"/>
        <v>0.004784688995215311</v>
      </c>
      <c r="H18" s="12"/>
      <c r="I18" s="14"/>
      <c r="J18" s="13"/>
      <c r="K18" s="14"/>
      <c r="L18" s="14"/>
      <c r="M18" s="12"/>
      <c r="N18" s="12"/>
      <c r="O18" s="14"/>
      <c r="P18" s="12"/>
    </row>
    <row r="19" spans="1:16" ht="21.75" customHeight="1">
      <c r="A19" s="15" t="s">
        <v>25</v>
      </c>
      <c r="B19" s="10">
        <v>118</v>
      </c>
      <c r="C19" s="10">
        <v>0</v>
      </c>
      <c r="D19" s="10">
        <v>0</v>
      </c>
      <c r="E19" s="18">
        <f t="shared" si="1"/>
        <v>118</v>
      </c>
      <c r="F19" s="23">
        <f t="shared" si="0"/>
        <v>0</v>
      </c>
      <c r="H19" s="12"/>
      <c r="I19" s="14"/>
      <c r="J19" s="13"/>
      <c r="K19" s="14"/>
      <c r="L19" s="14"/>
      <c r="M19" s="12"/>
      <c r="N19" s="12"/>
      <c r="O19" s="14"/>
      <c r="P19" s="12"/>
    </row>
    <row r="20" spans="1:16" ht="21.75" customHeight="1">
      <c r="A20" s="3" t="s">
        <v>10</v>
      </c>
      <c r="B20" s="10">
        <v>137</v>
      </c>
      <c r="C20" s="10">
        <v>0</v>
      </c>
      <c r="D20" s="10">
        <v>2</v>
      </c>
      <c r="E20" s="18">
        <f t="shared" si="1"/>
        <v>139</v>
      </c>
      <c r="F20" s="23">
        <f t="shared" si="0"/>
        <v>0.014598540145985401</v>
      </c>
      <c r="H20" s="12"/>
      <c r="I20" s="14"/>
      <c r="J20" s="13"/>
      <c r="K20" s="14"/>
      <c r="L20" s="14"/>
      <c r="M20" s="12"/>
      <c r="N20" s="12"/>
      <c r="O20" s="14"/>
      <c r="P20" s="12"/>
    </row>
    <row r="21" spans="1:16" ht="21.75" customHeight="1">
      <c r="A21" s="3" t="s">
        <v>11</v>
      </c>
      <c r="B21" s="10">
        <v>54</v>
      </c>
      <c r="C21" s="10">
        <v>0</v>
      </c>
      <c r="D21" s="10">
        <v>1</v>
      </c>
      <c r="E21" s="18">
        <f t="shared" si="1"/>
        <v>55</v>
      </c>
      <c r="F21" s="23">
        <f t="shared" si="0"/>
        <v>0.018518518518518517</v>
      </c>
      <c r="H21" s="12"/>
      <c r="I21" s="14"/>
      <c r="J21" s="13"/>
      <c r="K21" s="14"/>
      <c r="L21" s="14"/>
      <c r="M21" s="12"/>
      <c r="N21" s="12"/>
      <c r="O21" s="14"/>
      <c r="P21" s="12"/>
    </row>
    <row r="22" spans="1:16" ht="21.75" customHeight="1">
      <c r="A22" s="3" t="s">
        <v>12</v>
      </c>
      <c r="B22" s="10">
        <v>118</v>
      </c>
      <c r="C22" s="10">
        <v>1</v>
      </c>
      <c r="D22" s="10">
        <v>0</v>
      </c>
      <c r="E22" s="18">
        <f t="shared" si="1"/>
        <v>117</v>
      </c>
      <c r="F22" s="23">
        <f t="shared" si="0"/>
        <v>-0.00847457627118644</v>
      </c>
      <c r="H22" s="12"/>
      <c r="I22" s="14"/>
      <c r="J22" s="13"/>
      <c r="K22" s="14"/>
      <c r="L22" s="14"/>
      <c r="M22" s="12"/>
      <c r="N22" s="12"/>
      <c r="O22" s="14"/>
      <c r="P22" s="12"/>
    </row>
    <row r="23" spans="1:16" ht="21.75" customHeight="1">
      <c r="A23" s="3" t="s">
        <v>4</v>
      </c>
      <c r="B23" s="10">
        <v>200</v>
      </c>
      <c r="C23" s="10">
        <v>1</v>
      </c>
      <c r="D23" s="10">
        <v>0</v>
      </c>
      <c r="E23" s="18">
        <f t="shared" si="1"/>
        <v>199</v>
      </c>
      <c r="F23" s="23">
        <f t="shared" si="0"/>
        <v>-0.005</v>
      </c>
      <c r="H23" s="12"/>
      <c r="I23" s="14"/>
      <c r="J23" s="13"/>
      <c r="K23" s="14"/>
      <c r="L23" s="14"/>
      <c r="M23" s="12"/>
      <c r="N23" s="12"/>
      <c r="O23" s="14"/>
      <c r="P23" s="12"/>
    </row>
    <row r="24" spans="1:16" ht="21.75" customHeight="1">
      <c r="A24" s="3" t="s">
        <v>16</v>
      </c>
      <c r="B24" s="21">
        <v>5837</v>
      </c>
      <c r="C24" s="22">
        <f>SUM(C5:C23)</f>
        <v>55</v>
      </c>
      <c r="D24" s="22">
        <f>SUM(D5:D23)</f>
        <v>37</v>
      </c>
      <c r="E24" s="21">
        <f>SUM(B24-C24+D24)</f>
        <v>5819</v>
      </c>
      <c r="F24" s="24">
        <f t="shared" si="0"/>
        <v>-0.0030837759122837073</v>
      </c>
      <c r="H24" s="13"/>
      <c r="I24" s="14"/>
      <c r="J24" s="13"/>
      <c r="K24" s="14"/>
      <c r="L24" s="14"/>
      <c r="M24" s="13"/>
      <c r="N24" s="12"/>
      <c r="O24" s="14"/>
      <c r="P24" s="12"/>
    </row>
    <row r="25" spans="1:16" ht="21.75" customHeight="1">
      <c r="A25" s="6"/>
      <c r="B25" s="7"/>
      <c r="C25" s="7"/>
      <c r="D25" s="7"/>
      <c r="E25" s="7"/>
      <c r="M25" s="17"/>
      <c r="N25" s="12"/>
      <c r="O25" s="14"/>
      <c r="P25" s="13"/>
    </row>
    <row r="26" spans="4:14" ht="21.75" customHeight="1">
      <c r="D26" s="11"/>
      <c r="F26" s="19" t="s">
        <v>27</v>
      </c>
      <c r="N26" s="12"/>
    </row>
    <row r="27" ht="19.5">
      <c r="N27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2016-01-27T06:06:59Z</cp:lastPrinted>
  <dcterms:created xsi:type="dcterms:W3CDTF">2014-12-11T09:13:44Z</dcterms:created>
  <dcterms:modified xsi:type="dcterms:W3CDTF">2016-07-05T06:53:14Z</dcterms:modified>
  <cp:category/>
  <cp:version/>
  <cp:contentType/>
  <cp:contentStatus/>
</cp:coreProperties>
</file>