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<sst xmlns="http://schemas.openxmlformats.org/spreadsheetml/2006/main" count="29" uniqueCount="29">
  <si>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</si>
  <si>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</si>
  <si>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</si>
  <si>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</si>
  <si>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</si>
  <si>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</si>
  <si>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</si>
  <si>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</si>
  <si>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</si>
  <si>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</si>
  <si>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</si>
  <si>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</si>
  <si>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</si>
  <si>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</si>
  <si>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</si>
  <si>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</si>
  <si>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</si>
  <si>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</si>
  <si>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</si>
  <si>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</si>
  <si>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</si>
  <si>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</si>
  <si>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</si>
  <si>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</si>
  <si>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</si>
  <si>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</si>
  <si>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</si>
  <si>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04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</si>
  <si>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05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</si>
</sst>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18" zoomScaleNormal="118" zoomScalePageLayoutView="0" workbookViewId="0" topLeftCell="A1">
      <selection activeCell="D7" sqref="D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1" ht="21.75" customHeight="1">
      <c r="A5" s="3" t="s">
        <v>1</v>
      </c>
      <c r="B5" s="10">
        <v>761</v>
      </c>
      <c r="C5" s="10">
        <v>5</v>
      </c>
      <c r="D5" s="10">
        <v>6</v>
      </c>
      <c r="E5" s="17">
        <f>SUM(B5-C5+D5)</f>
        <v>762</v>
      </c>
      <c r="F5" s="21">
        <f aca="true" t="shared" si="0" ref="F5:F23">(E5-B5)/B5</f>
        <v>0.001314060446780552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496</v>
      </c>
      <c r="C6" s="10">
        <v>1</v>
      </c>
      <c r="D6" s="10">
        <v>4</v>
      </c>
      <c r="E6" s="17">
        <f aca="true" t="shared" si="1" ref="E6:E22">SUM(B6-C6+D6)</f>
        <v>499</v>
      </c>
      <c r="F6" s="21">
        <f t="shared" si="0"/>
        <v>0.006048387096774193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758</v>
      </c>
      <c r="C7" s="10">
        <v>12</v>
      </c>
      <c r="D7" s="10">
        <v>8</v>
      </c>
      <c r="E7" s="17">
        <f t="shared" si="1"/>
        <v>754</v>
      </c>
      <c r="F7" s="21">
        <f t="shared" si="0"/>
        <v>-0.005277044854881266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24</v>
      </c>
      <c r="B8" s="10">
        <v>547</v>
      </c>
      <c r="C8" s="10">
        <v>4</v>
      </c>
      <c r="D8" s="10">
        <v>2</v>
      </c>
      <c r="E8" s="17">
        <f t="shared" si="1"/>
        <v>545</v>
      </c>
      <c r="F8" s="21">
        <f t="shared" si="0"/>
        <v>-0.003656307129798903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1015</v>
      </c>
      <c r="C9" s="10">
        <v>4</v>
      </c>
      <c r="D9" s="10">
        <v>16</v>
      </c>
      <c r="E9" s="17">
        <f t="shared" si="1"/>
        <v>1027</v>
      </c>
      <c r="F9" s="21">
        <f t="shared" si="0"/>
        <v>0.011822660098522168</v>
      </c>
      <c r="G9" s="23"/>
      <c r="H9" s="13"/>
      <c r="I9" s="14"/>
      <c r="J9" s="14"/>
      <c r="K9" s="12"/>
      <c r="L9" s="12"/>
      <c r="M9" s="14"/>
      <c r="N9" s="12"/>
    </row>
    <row r="10" spans="1:14" ht="21.75" customHeight="1">
      <c r="A10" s="3" t="s">
        <v>13</v>
      </c>
      <c r="B10" s="10">
        <v>83</v>
      </c>
      <c r="C10" s="10">
        <v>0</v>
      </c>
      <c r="D10" s="10">
        <v>0</v>
      </c>
      <c r="E10" s="17">
        <f t="shared" si="1"/>
        <v>83</v>
      </c>
      <c r="F10" s="21">
        <f t="shared" si="0"/>
        <v>0</v>
      </c>
      <c r="G10" s="23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173</v>
      </c>
      <c r="C11" s="10">
        <v>0</v>
      </c>
      <c r="D11" s="10">
        <v>0</v>
      </c>
      <c r="E11" s="17">
        <f t="shared" si="1"/>
        <v>173</v>
      </c>
      <c r="F11" s="21">
        <f t="shared" si="0"/>
        <v>0</v>
      </c>
      <c r="G11" s="23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140</v>
      </c>
      <c r="C12" s="10">
        <v>7</v>
      </c>
      <c r="D12" s="10">
        <v>1</v>
      </c>
      <c r="E12" s="17">
        <f t="shared" si="1"/>
        <v>134</v>
      </c>
      <c r="F12" s="21">
        <f t="shared" si="0"/>
        <v>-0.04285714285714286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130</v>
      </c>
      <c r="C13" s="10">
        <v>0</v>
      </c>
      <c r="D13" s="10">
        <v>0</v>
      </c>
      <c r="E13" s="17">
        <f t="shared" si="1"/>
        <v>130</v>
      </c>
      <c r="F13" s="21">
        <f t="shared" si="0"/>
        <v>0</v>
      </c>
      <c r="G13" s="23"/>
      <c r="H13" s="13"/>
      <c r="I13" s="14"/>
      <c r="J13" s="14"/>
      <c r="K13" s="12"/>
      <c r="L13" s="12"/>
      <c r="M13" s="14"/>
      <c r="N13" s="12"/>
    </row>
    <row r="14" spans="1:14" ht="21.75" customHeight="1">
      <c r="A14" s="3" t="s">
        <v>7</v>
      </c>
      <c r="B14" s="10">
        <v>185</v>
      </c>
      <c r="C14" s="10">
        <v>0</v>
      </c>
      <c r="D14" s="10">
        <v>3</v>
      </c>
      <c r="E14" s="17">
        <f t="shared" si="1"/>
        <v>188</v>
      </c>
      <c r="F14" s="21">
        <f t="shared" si="0"/>
        <v>0.016216216216216217</v>
      </c>
      <c r="G14" s="23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104</v>
      </c>
      <c r="C15" s="10">
        <v>0</v>
      </c>
      <c r="D15" s="10">
        <v>1</v>
      </c>
      <c r="E15" s="17">
        <f t="shared" si="1"/>
        <v>105</v>
      </c>
      <c r="F15" s="21">
        <f t="shared" si="0"/>
        <v>0.009615384615384616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112</v>
      </c>
      <c r="C16" s="10">
        <v>0</v>
      </c>
      <c r="D16" s="10">
        <v>1</v>
      </c>
      <c r="E16" s="17">
        <f t="shared" si="1"/>
        <v>113</v>
      </c>
      <c r="F16" s="21">
        <f t="shared" si="0"/>
        <v>0.008928571428571428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121</v>
      </c>
      <c r="C17" s="10">
        <v>0</v>
      </c>
      <c r="D17" s="10">
        <v>0</v>
      </c>
      <c r="E17" s="17">
        <f t="shared" si="1"/>
        <v>121</v>
      </c>
      <c r="F17" s="21">
        <f t="shared" si="0"/>
        <v>0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25</v>
      </c>
      <c r="B18" s="10">
        <v>328</v>
      </c>
      <c r="C18" s="10">
        <v>0</v>
      </c>
      <c r="D18" s="10">
        <v>1</v>
      </c>
      <c r="E18" s="17">
        <f t="shared" si="1"/>
        <v>329</v>
      </c>
      <c r="F18" s="21">
        <f t="shared" si="0"/>
        <v>0.003048780487804878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153</v>
      </c>
      <c r="C19" s="10">
        <v>0</v>
      </c>
      <c r="D19" s="10">
        <v>2</v>
      </c>
      <c r="E19" s="17">
        <f t="shared" si="1"/>
        <v>155</v>
      </c>
      <c r="F19" s="21">
        <f t="shared" si="0"/>
        <v>0.013071895424836602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51</v>
      </c>
      <c r="C20" s="10">
        <v>0</v>
      </c>
      <c r="D20" s="10">
        <v>0</v>
      </c>
      <c r="E20" s="17">
        <f t="shared" si="1"/>
        <v>51</v>
      </c>
      <c r="F20" s="21">
        <f t="shared" si="0"/>
        <v>0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107</v>
      </c>
      <c r="C21" s="10">
        <v>1</v>
      </c>
      <c r="D21" s="10">
        <v>1</v>
      </c>
      <c r="E21" s="17">
        <f t="shared" si="1"/>
        <v>107</v>
      </c>
      <c r="F21" s="21">
        <f t="shared" si="0"/>
        <v>0</v>
      </c>
      <c r="G21" s="12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170</v>
      </c>
      <c r="C22" s="10">
        <v>3</v>
      </c>
      <c r="D22" s="10">
        <v>1</v>
      </c>
      <c r="E22" s="17">
        <f t="shared" si="1"/>
        <v>168</v>
      </c>
      <c r="F22" s="21">
        <f t="shared" si="0"/>
        <v>-0.011764705882352941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16</v>
      </c>
      <c r="B23" s="19">
        <v>5432</v>
      </c>
      <c r="C23" s="20">
        <f>SUM(C5:C22)</f>
        <v>37</v>
      </c>
      <c r="D23" s="20">
        <f>SUM(D5:D22)</f>
        <v>47</v>
      </c>
      <c r="E23" s="19">
        <f>SUM(B23-C23+D23)</f>
        <v>5442</v>
      </c>
      <c r="F23" s="22">
        <f t="shared" si="0"/>
        <v>0.001840942562592047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26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2018-06-04T01:39:39Z</dcterms:modified>
  <cp:category/>
  <cp:version/>
  <cp:contentType/>
  <cp:contentStatus/>
</cp:coreProperties>
</file>