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75" windowHeight="86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<sst xmlns="http://schemas.openxmlformats.org/spreadsheetml/2006/main" count="29" uniqueCount="29">
  <si>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</si>
  <si>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</si>
  <si>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</si>
  <si>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</si>
  <si>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</si>
  <si>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</si>
  <si>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</si>
  <si>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</si>
  <si>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</si>
  <si>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</si>
  <si>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</si>
  <si>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</si>
  <si>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</si>
  <si>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</si>
  <si>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</si>
  <si>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</si>
  <si>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</si>
  <si>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</si>
  <si>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</si>
  <si>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</si>
  <si>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</si>
  <si>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</si>
  <si>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</si>
  <si>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</si>
  <si>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</si>
  <si>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</si>
  <si>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</si>
  <si>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年12月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</si>
  <si>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109</t>
    </r>
    <r>
      <rPr>
        <sz val="13"/>
        <color indexed="8"/>
        <rFont val="標楷體"/>
        <family val="4"/>
      </rPr>
      <t>年1月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</si>
</sst>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23" sqref="J23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</cols>
  <sheetData>
    <row r="1" spans="1:6" ht="33" customHeight="1">
      <c r="A1" s="33" t="s">
        <v>17</v>
      </c>
      <c r="B1" s="33"/>
      <c r="C1" s="33"/>
      <c r="D1" s="33"/>
      <c r="E1" s="33"/>
      <c r="F1" s="34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8" t="s">
        <v>28</v>
      </c>
      <c r="D3" s="29"/>
      <c r="E3" s="30"/>
      <c r="F3" s="31" t="s">
        <v>18</v>
      </c>
    </row>
    <row r="4" spans="1:6" s="1" customFormat="1" ht="24" customHeight="1">
      <c r="A4" s="12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32"/>
    </row>
    <row r="5" spans="1:6" ht="21.75" customHeight="1">
      <c r="A5" s="3" t="s">
        <v>1</v>
      </c>
      <c r="B5" s="10">
        <v>771</v>
      </c>
      <c r="C5" s="10">
        <v>7</v>
      </c>
      <c r="D5" s="10">
        <v>6</v>
      </c>
      <c r="E5" s="13">
        <f>SUM(B5-C5+D5)</f>
        <v>770</v>
      </c>
      <c r="F5" s="17">
        <f aca="true" t="shared" si="0" ref="F5:F23">(E5-B5)/B5</f>
        <v>-0.0012970168612191958</v>
      </c>
    </row>
    <row r="6" spans="1:6" ht="21.75" customHeight="1">
      <c r="A6" s="3" t="s">
        <v>3</v>
      </c>
      <c r="B6" s="10">
        <v>546</v>
      </c>
      <c r="C6" s="10">
        <v>1</v>
      </c>
      <c r="D6" s="10">
        <v>4</v>
      </c>
      <c r="E6" s="20">
        <f aca="true" t="shared" si="1" ref="E6:E22">SUM(B6-C6+D6)</f>
        <v>549</v>
      </c>
      <c r="F6" s="17">
        <f t="shared" si="0"/>
        <v>0.005494505494505495</v>
      </c>
    </row>
    <row r="7" spans="1:6" ht="21.75" customHeight="1">
      <c r="A7" s="3" t="s">
        <v>0</v>
      </c>
      <c r="B7" s="10">
        <v>770</v>
      </c>
      <c r="C7" s="10">
        <v>8</v>
      </c>
      <c r="D7" s="21">
        <v>8</v>
      </c>
      <c r="E7" s="13">
        <f t="shared" si="1"/>
        <v>770</v>
      </c>
      <c r="F7" s="17">
        <f t="shared" si="0"/>
        <v>0</v>
      </c>
    </row>
    <row r="8" spans="1:6" ht="21.75" customHeight="1">
      <c r="A8" s="3" t="s">
        <v>23</v>
      </c>
      <c r="B8" s="10">
        <v>600</v>
      </c>
      <c r="C8" s="10">
        <v>2</v>
      </c>
      <c r="D8" s="10">
        <v>14</v>
      </c>
      <c r="E8" s="13">
        <f t="shared" si="1"/>
        <v>612</v>
      </c>
      <c r="F8" s="17">
        <f t="shared" si="0"/>
        <v>0.02</v>
      </c>
    </row>
    <row r="9" spans="1:6" ht="21.75" customHeight="1">
      <c r="A9" s="19" t="s">
        <v>2</v>
      </c>
      <c r="B9" s="10">
        <v>1103</v>
      </c>
      <c r="C9" s="10">
        <v>10</v>
      </c>
      <c r="D9" s="10">
        <v>8</v>
      </c>
      <c r="E9" s="13">
        <f t="shared" si="1"/>
        <v>1101</v>
      </c>
      <c r="F9" s="17">
        <f t="shared" si="0"/>
        <v>-0.001813236627379873</v>
      </c>
    </row>
    <row r="10" spans="1:6" ht="24" customHeight="1">
      <c r="A10" s="19" t="s">
        <v>13</v>
      </c>
      <c r="B10" s="10">
        <v>76</v>
      </c>
      <c r="C10" s="10">
        <v>0</v>
      </c>
      <c r="D10" s="10">
        <v>1</v>
      </c>
      <c r="E10" s="13">
        <f t="shared" si="1"/>
        <v>77</v>
      </c>
      <c r="F10" s="17">
        <f t="shared" si="0"/>
        <v>0.013157894736842105</v>
      </c>
    </row>
    <row r="11" spans="1:6" ht="21.75" customHeight="1">
      <c r="A11" s="19" t="s">
        <v>5</v>
      </c>
      <c r="B11" s="10">
        <v>176</v>
      </c>
      <c r="C11" s="10">
        <v>1</v>
      </c>
      <c r="D11" s="10">
        <v>2</v>
      </c>
      <c r="E11" s="13">
        <f t="shared" si="1"/>
        <v>177</v>
      </c>
      <c r="F11" s="17">
        <f t="shared" si="0"/>
        <v>0.005681818181818182</v>
      </c>
    </row>
    <row r="12" spans="1:6" ht="21.75" customHeight="1">
      <c r="A12" s="19" t="s">
        <v>14</v>
      </c>
      <c r="B12" s="10">
        <v>147</v>
      </c>
      <c r="C12" s="10">
        <v>2</v>
      </c>
      <c r="D12" s="10">
        <v>2</v>
      </c>
      <c r="E12" s="13">
        <f t="shared" si="1"/>
        <v>147</v>
      </c>
      <c r="F12" s="17">
        <f t="shared" si="0"/>
        <v>0</v>
      </c>
    </row>
    <row r="13" spans="1:6" ht="21.75" customHeight="1">
      <c r="A13" s="19" t="s">
        <v>6</v>
      </c>
      <c r="B13" s="10">
        <v>130</v>
      </c>
      <c r="C13" s="10">
        <v>0</v>
      </c>
      <c r="D13" s="10">
        <v>0</v>
      </c>
      <c r="E13" s="13">
        <f t="shared" si="1"/>
        <v>130</v>
      </c>
      <c r="F13" s="17">
        <f t="shared" si="0"/>
        <v>0</v>
      </c>
    </row>
    <row r="14" spans="1:6" ht="24.75" customHeight="1">
      <c r="A14" s="19" t="s">
        <v>7</v>
      </c>
      <c r="B14" s="10">
        <v>202</v>
      </c>
      <c r="C14" s="10">
        <v>0</v>
      </c>
      <c r="D14" s="10">
        <v>0</v>
      </c>
      <c r="E14" s="13">
        <f t="shared" si="1"/>
        <v>202</v>
      </c>
      <c r="F14" s="17">
        <f t="shared" si="0"/>
        <v>0</v>
      </c>
    </row>
    <row r="15" spans="1:6" ht="21.75" customHeight="1">
      <c r="A15" s="19" t="s">
        <v>8</v>
      </c>
      <c r="B15" s="10">
        <v>108</v>
      </c>
      <c r="C15" s="10">
        <v>2</v>
      </c>
      <c r="D15" s="10">
        <v>2</v>
      </c>
      <c r="E15" s="13">
        <f t="shared" si="1"/>
        <v>108</v>
      </c>
      <c r="F15" s="17">
        <f t="shared" si="0"/>
        <v>0</v>
      </c>
    </row>
    <row r="16" spans="1:6" ht="21.75" customHeight="1">
      <c r="A16" s="19" t="s">
        <v>9</v>
      </c>
      <c r="B16" s="10">
        <v>126</v>
      </c>
      <c r="C16" s="10">
        <v>1</v>
      </c>
      <c r="D16" s="10">
        <v>1</v>
      </c>
      <c r="E16" s="13">
        <f t="shared" si="1"/>
        <v>126</v>
      </c>
      <c r="F16" s="17">
        <f t="shared" si="0"/>
        <v>0</v>
      </c>
    </row>
    <row r="17" spans="1:6" ht="21.75" customHeight="1">
      <c r="A17" s="19" t="s">
        <v>15</v>
      </c>
      <c r="B17" s="10">
        <v>125</v>
      </c>
      <c r="C17" s="10">
        <v>1</v>
      </c>
      <c r="D17" s="10">
        <v>1</v>
      </c>
      <c r="E17" s="13">
        <f t="shared" si="1"/>
        <v>125</v>
      </c>
      <c r="F17" s="17">
        <f t="shared" si="0"/>
        <v>0</v>
      </c>
    </row>
    <row r="18" spans="1:6" ht="21.75" customHeight="1">
      <c r="A18" s="19" t="s">
        <v>24</v>
      </c>
      <c r="B18" s="10">
        <v>349</v>
      </c>
      <c r="C18" s="10">
        <v>4</v>
      </c>
      <c r="D18" s="10">
        <v>9</v>
      </c>
      <c r="E18" s="13">
        <f t="shared" si="1"/>
        <v>354</v>
      </c>
      <c r="F18" s="17">
        <f t="shared" si="0"/>
        <v>0.014326647564469915</v>
      </c>
    </row>
    <row r="19" spans="1:6" ht="21.75" customHeight="1">
      <c r="A19" s="19" t="s">
        <v>10</v>
      </c>
      <c r="B19" s="10">
        <v>162</v>
      </c>
      <c r="C19" s="10">
        <v>2</v>
      </c>
      <c r="D19" s="10">
        <v>0</v>
      </c>
      <c r="E19" s="13">
        <f t="shared" si="1"/>
        <v>160</v>
      </c>
      <c r="F19" s="17">
        <f t="shared" si="0"/>
        <v>-0.012345679012345678</v>
      </c>
    </row>
    <row r="20" spans="1:6" ht="21.75" customHeight="1">
      <c r="A20" s="3" t="s">
        <v>11</v>
      </c>
      <c r="B20" s="10">
        <v>60</v>
      </c>
      <c r="C20" s="10">
        <v>0</v>
      </c>
      <c r="D20" s="10">
        <v>0</v>
      </c>
      <c r="E20" s="13">
        <f t="shared" si="1"/>
        <v>60</v>
      </c>
      <c r="F20" s="17">
        <f t="shared" si="0"/>
        <v>0</v>
      </c>
    </row>
    <row r="21" spans="1:6" ht="21.75" customHeight="1">
      <c r="A21" s="3" t="s">
        <v>12</v>
      </c>
      <c r="B21" s="10">
        <v>104</v>
      </c>
      <c r="C21" s="10">
        <v>1</v>
      </c>
      <c r="D21" s="10">
        <v>1</v>
      </c>
      <c r="E21" s="13">
        <f t="shared" si="1"/>
        <v>104</v>
      </c>
      <c r="F21" s="17">
        <f t="shared" si="0"/>
        <v>0</v>
      </c>
    </row>
    <row r="22" spans="1:6" ht="21.75" customHeight="1">
      <c r="A22" s="3" t="s">
        <v>4</v>
      </c>
      <c r="B22" s="10">
        <v>158</v>
      </c>
      <c r="C22" s="10">
        <v>4</v>
      </c>
      <c r="D22" s="10">
        <v>1</v>
      </c>
      <c r="E22" s="13">
        <f t="shared" si="1"/>
        <v>155</v>
      </c>
      <c r="F22" s="17">
        <f t="shared" si="0"/>
        <v>-0.0189873417721519</v>
      </c>
    </row>
    <row r="23" spans="1:6" ht="21.75" customHeight="1">
      <c r="A23" s="3" t="s">
        <v>26</v>
      </c>
      <c r="B23" s="15">
        <f>SUM(B5:B22)</f>
        <v>5713</v>
      </c>
      <c r="C23" s="16">
        <f>SUM(C5:C22)</f>
        <v>46</v>
      </c>
      <c r="D23" s="16">
        <f>SUM(D5:D22)</f>
        <v>60</v>
      </c>
      <c r="E23" s="15">
        <f>SUM(B23-C23+D23)</f>
        <v>5727</v>
      </c>
      <c r="F23" s="18">
        <f t="shared" si="0"/>
        <v>0.0024505513740591634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1"/>
      <c r="F25" s="14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6384" width="9.00390625" style="24" customWidth="1"/>
  </cols>
  <sheetData>
    <row r="1" spans="1:4" ht="17.25">
      <c r="A1" s="22"/>
      <c r="B1" s="22"/>
      <c r="C1" s="22"/>
      <c r="D1" s="23"/>
    </row>
    <row r="2" spans="1:4" ht="17.25">
      <c r="A2" s="22"/>
      <c r="B2" s="22"/>
      <c r="C2" s="22"/>
      <c r="D2" s="25"/>
    </row>
    <row r="3" spans="1:4" ht="17.25">
      <c r="A3" s="22"/>
      <c r="B3" s="22"/>
      <c r="C3" s="26"/>
      <c r="D3" s="23"/>
    </row>
    <row r="4" spans="1:4" ht="17.25">
      <c r="A4" s="22"/>
      <c r="B4" s="22"/>
      <c r="C4" s="22"/>
      <c r="D4" s="23"/>
    </row>
    <row r="5" spans="1:4" ht="17.25">
      <c r="A5" s="22"/>
      <c r="B5" s="22"/>
      <c r="C5" s="22"/>
      <c r="D5" s="23"/>
    </row>
    <row r="6" spans="1:4" ht="17.25">
      <c r="A6" s="22"/>
      <c r="B6" s="22"/>
      <c r="C6" s="22"/>
      <c r="D6" s="23"/>
    </row>
    <row r="7" spans="1:4" ht="17.25">
      <c r="A7" s="22"/>
      <c r="B7" s="22"/>
      <c r="C7" s="22"/>
      <c r="D7" s="23"/>
    </row>
    <row r="8" spans="1:4" ht="17.25">
      <c r="A8" s="22"/>
      <c r="B8" s="22"/>
      <c r="C8" s="22"/>
      <c r="D8" s="23"/>
    </row>
    <row r="9" spans="1:4" ht="17.25">
      <c r="A9" s="22"/>
      <c r="B9" s="22"/>
      <c r="C9" s="22"/>
      <c r="D9" s="23"/>
    </row>
    <row r="10" spans="1:4" ht="17.25">
      <c r="A10" s="22"/>
      <c r="B10" s="22"/>
      <c r="C10" s="22"/>
      <c r="D10" s="23"/>
    </row>
    <row r="11" spans="1:4" ht="17.25">
      <c r="A11" s="22"/>
      <c r="B11" s="22"/>
      <c r="C11" s="22"/>
      <c r="D11" s="23"/>
    </row>
    <row r="12" spans="1:4" ht="17.25">
      <c r="A12" s="22"/>
      <c r="B12" s="22"/>
      <c r="C12" s="22"/>
      <c r="D12" s="23"/>
    </row>
    <row r="13" spans="1:4" ht="17.25">
      <c r="A13" s="22"/>
      <c r="B13" s="22"/>
      <c r="C13" s="22"/>
      <c r="D13" s="23"/>
    </row>
    <row r="14" spans="1:4" ht="17.25">
      <c r="A14" s="22"/>
      <c r="B14" s="22"/>
      <c r="C14" s="22"/>
      <c r="D14" s="23"/>
    </row>
    <row r="15" spans="1:4" ht="17.25">
      <c r="A15" s="22"/>
      <c r="B15" s="22"/>
      <c r="C15" s="22"/>
      <c r="D15" s="23"/>
    </row>
    <row r="16" spans="1:4" ht="17.25">
      <c r="A16" s="22"/>
      <c r="B16" s="22"/>
      <c r="C16" s="22"/>
      <c r="D16" s="23"/>
    </row>
    <row r="17" spans="1:4" ht="17.25">
      <c r="A17" s="22"/>
      <c r="B17" s="22"/>
      <c r="C17" s="22"/>
      <c r="D17" s="23"/>
    </row>
    <row r="18" spans="1:4" ht="17.25">
      <c r="A18" s="22"/>
      <c r="B18" s="22"/>
      <c r="C18" s="22"/>
      <c r="D18" s="23"/>
    </row>
    <row r="19" spans="1:4" ht="16.5">
      <c r="A19" s="27"/>
      <c r="B19" s="27"/>
      <c r="C19" s="27"/>
      <c r="D19" s="27"/>
    </row>
    <row r="20" ht="16.5">
      <c r="C20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2020-02-03T05:47:30Z</dcterms:modified>
  <cp:category/>
  <cp:version/>
  <cp:contentType/>
  <cp:contentStatus/>
</cp:coreProperties>
</file>