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<sst xmlns="http://schemas.openxmlformats.org/spreadsheetml/2006/main" count="29" uniqueCount="29">
  <si>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</si>
  <si>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</si>
  <si>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</si>
  <si>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</si>
  <si>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</si>
  <si>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</si>
  <si>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</si>
  <si>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</si>
  <si>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</si>
  <si>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</si>
  <si>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</si>
  <si>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</si>
  <si>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</si>
  <si>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</si>
  <si>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</si>
  <si>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</si>
  <si>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</si>
  <si>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</si>
  <si>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</si>
  <si>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</si>
  <si>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</si>
  <si>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</si>
  <si>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</si>
  <si>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</si>
  <si>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</si>
  <si>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</si>
  <si>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</si>
  <si>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t>109年4月30日
各公會會員家數</t>
  </si>
  <si>
    <t>109年5月31日
各公會會員家數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</si>
</sst>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8" fontId="15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23" sqref="E23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  <col min="8" max="8" width="35.75390625" style="26" bestFit="1" customWidth="1"/>
  </cols>
  <sheetData>
    <row r="1" spans="1:14" ht="33" customHeight="1">
      <c r="A1" s="39" t="s">
        <v>17</v>
      </c>
      <c r="B1" s="39"/>
      <c r="C1" s="39"/>
      <c r="D1" s="39"/>
      <c r="E1" s="39"/>
      <c r="F1" s="40"/>
      <c r="H1" s="32"/>
      <c r="I1" s="32"/>
      <c r="J1" s="32"/>
      <c r="K1" s="32"/>
      <c r="L1" s="32"/>
      <c r="M1" s="32"/>
      <c r="N1" s="32"/>
    </row>
    <row r="2" spans="1:14" ht="12.75" customHeight="1">
      <c r="A2" s="5"/>
      <c r="B2" s="5"/>
      <c r="C2" s="5"/>
      <c r="D2" s="5"/>
      <c r="E2" s="5"/>
      <c r="H2" s="32"/>
      <c r="I2" s="32"/>
      <c r="J2" s="32"/>
      <c r="K2" s="32"/>
      <c r="L2" s="32"/>
      <c r="M2" s="32"/>
      <c r="N2" s="32"/>
    </row>
    <row r="3" spans="1:14" s="1" customFormat="1" ht="44.25" customHeight="1">
      <c r="A3" s="4"/>
      <c r="B3" s="31" t="s">
        <v>27</v>
      </c>
      <c r="C3" s="34" t="s">
        <v>28</v>
      </c>
      <c r="D3" s="35"/>
      <c r="E3" s="36"/>
      <c r="F3" s="37" t="s">
        <v>18</v>
      </c>
      <c r="H3" s="32"/>
      <c r="I3" s="32"/>
      <c r="J3" s="32"/>
      <c r="K3" s="32"/>
      <c r="L3" s="32"/>
      <c r="M3" s="32"/>
      <c r="N3" s="32"/>
    </row>
    <row r="4" spans="1:8" s="1" customFormat="1" ht="24" customHeight="1">
      <c r="A4" s="11" t="s">
        <v>16</v>
      </c>
      <c r="B4" s="11" t="s">
        <v>19</v>
      </c>
      <c r="C4" s="11" t="s">
        <v>20</v>
      </c>
      <c r="D4" s="11" t="s">
        <v>21</v>
      </c>
      <c r="E4" s="11" t="s">
        <v>22</v>
      </c>
      <c r="F4" s="38"/>
      <c r="H4" s="27"/>
    </row>
    <row r="5" spans="1:8" ht="21.75" customHeight="1">
      <c r="A5" s="3" t="s">
        <v>1</v>
      </c>
      <c r="B5" s="9">
        <v>778</v>
      </c>
      <c r="C5" s="9">
        <v>5</v>
      </c>
      <c r="D5" s="9">
        <v>6</v>
      </c>
      <c r="E5" s="12">
        <f>B5+D5-C5</f>
        <v>779</v>
      </c>
      <c r="F5" s="16">
        <f aca="true" t="shared" si="0" ref="F5:F23">(E5-B5)/B5</f>
        <v>0.0012853470437017994</v>
      </c>
      <c r="H5" s="29"/>
    </row>
    <row r="6" spans="1:8" ht="21.75" customHeight="1">
      <c r="A6" s="3" t="s">
        <v>3</v>
      </c>
      <c r="B6" s="9">
        <v>555</v>
      </c>
      <c r="C6" s="9">
        <v>3</v>
      </c>
      <c r="D6" s="9">
        <v>6</v>
      </c>
      <c r="E6" s="12">
        <f aca="true" t="shared" si="1" ref="E6:E23">B6+D6-C6</f>
        <v>558</v>
      </c>
      <c r="F6" s="16">
        <f t="shared" si="0"/>
        <v>0.005405405405405406</v>
      </c>
      <c r="H6" s="28"/>
    </row>
    <row r="7" spans="1:8" ht="21.75" customHeight="1">
      <c r="A7" s="3" t="s">
        <v>0</v>
      </c>
      <c r="B7" s="9">
        <v>777</v>
      </c>
      <c r="C7" s="9">
        <v>8</v>
      </c>
      <c r="D7" s="19">
        <v>6</v>
      </c>
      <c r="E7" s="12">
        <f t="shared" si="1"/>
        <v>775</v>
      </c>
      <c r="F7" s="16">
        <f t="shared" si="0"/>
        <v>-0.002574002574002574</v>
      </c>
      <c r="H7" s="29"/>
    </row>
    <row r="8" spans="1:8" ht="21.75" customHeight="1">
      <c r="A8" s="3" t="s">
        <v>23</v>
      </c>
      <c r="B8" s="9">
        <v>648</v>
      </c>
      <c r="C8" s="9">
        <v>2</v>
      </c>
      <c r="D8" s="9">
        <v>6</v>
      </c>
      <c r="E8" s="12">
        <f t="shared" si="1"/>
        <v>652</v>
      </c>
      <c r="F8" s="16">
        <f t="shared" si="0"/>
        <v>0.006172839506172839</v>
      </c>
      <c r="H8" s="29"/>
    </row>
    <row r="9" spans="1:8" ht="21.75" customHeight="1">
      <c r="A9" s="18" t="s">
        <v>2</v>
      </c>
      <c r="B9" s="9">
        <v>1128</v>
      </c>
      <c r="C9" s="9">
        <v>3</v>
      </c>
      <c r="D9" s="9">
        <v>8</v>
      </c>
      <c r="E9" s="12">
        <f t="shared" si="1"/>
        <v>1133</v>
      </c>
      <c r="F9" s="16">
        <f t="shared" si="0"/>
        <v>0.004432624113475178</v>
      </c>
      <c r="H9" s="29"/>
    </row>
    <row r="10" spans="1:8" ht="21.75" customHeight="1">
      <c r="A10" s="18" t="s">
        <v>24</v>
      </c>
      <c r="B10" s="9">
        <v>364</v>
      </c>
      <c r="C10" s="12">
        <v>0</v>
      </c>
      <c r="D10" s="9">
        <v>2</v>
      </c>
      <c r="E10" s="12">
        <f t="shared" si="1"/>
        <v>366</v>
      </c>
      <c r="F10" s="16">
        <f t="shared" si="0"/>
        <v>0.005494505494505495</v>
      </c>
      <c r="H10" s="29"/>
    </row>
    <row r="11" spans="1:8" ht="24" customHeight="1">
      <c r="A11" s="18" t="s">
        <v>13</v>
      </c>
      <c r="B11" s="9">
        <v>78</v>
      </c>
      <c r="C11" s="9">
        <v>0</v>
      </c>
      <c r="D11" s="9">
        <v>1</v>
      </c>
      <c r="E11" s="12">
        <f t="shared" si="1"/>
        <v>79</v>
      </c>
      <c r="F11" s="16">
        <f t="shared" si="0"/>
        <v>0.01282051282051282</v>
      </c>
      <c r="H11" s="29"/>
    </row>
    <row r="12" spans="1:11" ht="21.75" customHeight="1">
      <c r="A12" s="18" t="s">
        <v>5</v>
      </c>
      <c r="B12" s="9">
        <v>180</v>
      </c>
      <c r="C12" s="9">
        <v>6</v>
      </c>
      <c r="D12" s="9">
        <v>2</v>
      </c>
      <c r="E12" s="12">
        <f t="shared" si="1"/>
        <v>176</v>
      </c>
      <c r="F12" s="16">
        <f t="shared" si="0"/>
        <v>-0.022222222222222223</v>
      </c>
      <c r="H12" s="29"/>
      <c r="K12" s="30"/>
    </row>
    <row r="13" spans="1:8" ht="21.75" customHeight="1">
      <c r="A13" s="18" t="s">
        <v>14</v>
      </c>
      <c r="B13" s="9">
        <v>152</v>
      </c>
      <c r="C13" s="9">
        <v>1</v>
      </c>
      <c r="D13" s="9">
        <v>1</v>
      </c>
      <c r="E13" s="12">
        <f t="shared" si="1"/>
        <v>152</v>
      </c>
      <c r="F13" s="16">
        <f t="shared" si="0"/>
        <v>0</v>
      </c>
      <c r="H13" s="29"/>
    </row>
    <row r="14" spans="1:8" ht="21.75" customHeight="1">
      <c r="A14" s="18" t="s">
        <v>6</v>
      </c>
      <c r="B14" s="9">
        <v>128</v>
      </c>
      <c r="C14" s="9">
        <v>2</v>
      </c>
      <c r="D14" s="9">
        <v>0</v>
      </c>
      <c r="E14" s="12">
        <f t="shared" si="1"/>
        <v>126</v>
      </c>
      <c r="F14" s="16">
        <f t="shared" si="0"/>
        <v>-0.015625</v>
      </c>
      <c r="H14" s="29"/>
    </row>
    <row r="15" spans="1:6" ht="24.75" customHeight="1">
      <c r="A15" s="18" t="s">
        <v>7</v>
      </c>
      <c r="B15" s="9">
        <v>202</v>
      </c>
      <c r="C15" s="9">
        <v>0</v>
      </c>
      <c r="D15" s="9">
        <v>0</v>
      </c>
      <c r="E15" s="12">
        <f t="shared" si="1"/>
        <v>202</v>
      </c>
      <c r="F15" s="16">
        <f t="shared" si="0"/>
        <v>0</v>
      </c>
    </row>
    <row r="16" spans="1:6" ht="21.75" customHeight="1">
      <c r="A16" s="18" t="s">
        <v>8</v>
      </c>
      <c r="B16" s="9">
        <v>107</v>
      </c>
      <c r="C16" s="9">
        <v>0</v>
      </c>
      <c r="D16" s="9">
        <v>1</v>
      </c>
      <c r="E16" s="12">
        <f t="shared" si="1"/>
        <v>108</v>
      </c>
      <c r="F16" s="16">
        <f t="shared" si="0"/>
        <v>0.009345794392523364</v>
      </c>
    </row>
    <row r="17" spans="1:8" ht="21.75" customHeight="1">
      <c r="A17" s="18" t="s">
        <v>9</v>
      </c>
      <c r="B17" s="9">
        <v>129</v>
      </c>
      <c r="C17" s="9">
        <v>1</v>
      </c>
      <c r="D17" s="9">
        <v>1</v>
      </c>
      <c r="E17" s="12">
        <f t="shared" si="1"/>
        <v>129</v>
      </c>
      <c r="F17" s="16">
        <f t="shared" si="0"/>
        <v>0</v>
      </c>
      <c r="H17" s="29"/>
    </row>
    <row r="18" spans="1:6" ht="21.75" customHeight="1">
      <c r="A18" s="18" t="s">
        <v>15</v>
      </c>
      <c r="B18" s="9">
        <v>122</v>
      </c>
      <c r="C18" s="9">
        <v>1</v>
      </c>
      <c r="D18" s="9">
        <v>1</v>
      </c>
      <c r="E18" s="12">
        <f t="shared" si="1"/>
        <v>122</v>
      </c>
      <c r="F18" s="16">
        <f t="shared" si="0"/>
        <v>0</v>
      </c>
    </row>
    <row r="19" spans="1:6" ht="21.75" customHeight="1">
      <c r="A19" s="18" t="s">
        <v>10</v>
      </c>
      <c r="B19" s="9">
        <v>163</v>
      </c>
      <c r="C19" s="9">
        <v>1</v>
      </c>
      <c r="D19" s="9">
        <v>2</v>
      </c>
      <c r="E19" s="12">
        <f t="shared" si="1"/>
        <v>164</v>
      </c>
      <c r="F19" s="16">
        <f t="shared" si="0"/>
        <v>0.006134969325153374</v>
      </c>
    </row>
    <row r="20" spans="1:6" ht="21.75" customHeight="1">
      <c r="A20" s="3" t="s">
        <v>11</v>
      </c>
      <c r="B20" s="9">
        <v>62</v>
      </c>
      <c r="C20" s="9">
        <v>0</v>
      </c>
      <c r="D20" s="9">
        <v>2</v>
      </c>
      <c r="E20" s="12">
        <f t="shared" si="1"/>
        <v>64</v>
      </c>
      <c r="F20" s="16">
        <f t="shared" si="0"/>
        <v>0.03225806451612903</v>
      </c>
    </row>
    <row r="21" spans="1:8" ht="21.75" customHeight="1">
      <c r="A21" s="3" t="s">
        <v>12</v>
      </c>
      <c r="B21" s="9">
        <v>106</v>
      </c>
      <c r="C21" s="9">
        <v>2</v>
      </c>
      <c r="D21" s="9">
        <v>0</v>
      </c>
      <c r="E21" s="12">
        <f t="shared" si="1"/>
        <v>104</v>
      </c>
      <c r="F21" s="16">
        <f t="shared" si="0"/>
        <v>-0.018867924528301886</v>
      </c>
      <c r="H21" s="29"/>
    </row>
    <row r="22" spans="1:9" ht="21.75" customHeight="1">
      <c r="A22" s="3" t="s">
        <v>4</v>
      </c>
      <c r="B22" s="9">
        <v>158</v>
      </c>
      <c r="C22" s="9">
        <v>0</v>
      </c>
      <c r="D22" s="12">
        <v>0</v>
      </c>
      <c r="E22" s="12">
        <f t="shared" si="1"/>
        <v>158</v>
      </c>
      <c r="F22" s="16">
        <f t="shared" si="0"/>
        <v>0</v>
      </c>
      <c r="I22" s="26"/>
    </row>
    <row r="23" spans="1:6" ht="21.75" customHeight="1">
      <c r="A23" s="3" t="s">
        <v>26</v>
      </c>
      <c r="B23" s="14">
        <v>5837</v>
      </c>
      <c r="C23" s="15">
        <f>SUM(C5:C22)</f>
        <v>35</v>
      </c>
      <c r="D23" s="15">
        <f>SUM(D5:D22)</f>
        <v>45</v>
      </c>
      <c r="E23" s="33">
        <f t="shared" si="1"/>
        <v>5847</v>
      </c>
      <c r="F23" s="17">
        <f t="shared" si="0"/>
        <v>0.0017132088401576153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0"/>
      <c r="F25" s="13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2" customWidth="1"/>
  </cols>
  <sheetData>
    <row r="1" spans="1:4" ht="17.25">
      <c r="A1" s="20"/>
      <c r="B1" s="20"/>
      <c r="C1" s="20"/>
      <c r="D1" s="21"/>
    </row>
    <row r="2" spans="1:4" ht="17.25">
      <c r="A2" s="20"/>
      <c r="B2" s="20"/>
      <c r="C2" s="20"/>
      <c r="D2" s="23"/>
    </row>
    <row r="3" spans="1:4" ht="17.25">
      <c r="A3" s="20"/>
      <c r="B3" s="20"/>
      <c r="C3" s="24"/>
      <c r="D3" s="21"/>
    </row>
    <row r="4" spans="1:4" ht="17.25">
      <c r="A4" s="20"/>
      <c r="B4" s="20"/>
      <c r="C4" s="20"/>
      <c r="D4" s="21"/>
    </row>
    <row r="5" spans="1:4" ht="17.25">
      <c r="A5" s="20"/>
      <c r="B5" s="20"/>
      <c r="C5" s="20"/>
      <c r="D5" s="21"/>
    </row>
    <row r="6" spans="1:4" ht="17.25">
      <c r="A6" s="20"/>
      <c r="B6" s="20"/>
      <c r="C6" s="20"/>
      <c r="D6" s="21"/>
    </row>
    <row r="7" spans="1:4" ht="17.25">
      <c r="A7" s="20"/>
      <c r="B7" s="20"/>
      <c r="C7" s="20"/>
      <c r="D7" s="21"/>
    </row>
    <row r="8" spans="1:4" ht="17.25">
      <c r="A8" s="20"/>
      <c r="B8" s="20"/>
      <c r="C8" s="20"/>
      <c r="D8" s="21"/>
    </row>
    <row r="9" spans="1:4" ht="17.25">
      <c r="A9" s="20"/>
      <c r="B9" s="20"/>
      <c r="C9" s="20"/>
      <c r="D9" s="21"/>
    </row>
    <row r="10" spans="1:4" ht="17.25">
      <c r="A10" s="20"/>
      <c r="B10" s="20"/>
      <c r="C10" s="20"/>
      <c r="D10" s="21"/>
    </row>
    <row r="11" spans="1:4" ht="17.25">
      <c r="A11" s="20"/>
      <c r="B11" s="20"/>
      <c r="C11" s="20"/>
      <c r="D11" s="21"/>
    </row>
    <row r="12" spans="1:4" ht="17.25">
      <c r="A12" s="20"/>
      <c r="B12" s="20"/>
      <c r="C12" s="20"/>
      <c r="D12" s="21"/>
    </row>
    <row r="13" spans="1:4" ht="17.25">
      <c r="A13" s="20"/>
      <c r="B13" s="20"/>
      <c r="C13" s="20"/>
      <c r="D13" s="21"/>
    </row>
    <row r="14" spans="1:4" ht="17.25">
      <c r="A14" s="20"/>
      <c r="B14" s="20"/>
      <c r="C14" s="20"/>
      <c r="D14" s="21"/>
    </row>
    <row r="15" spans="1:4" ht="17.25">
      <c r="A15" s="20"/>
      <c r="B15" s="20"/>
      <c r="C15" s="20"/>
      <c r="D15" s="21"/>
    </row>
    <row r="16" spans="1:4" ht="17.25">
      <c r="A16" s="20"/>
      <c r="B16" s="20"/>
      <c r="C16" s="20"/>
      <c r="D16" s="21"/>
    </row>
    <row r="17" spans="1:4" ht="17.25">
      <c r="A17" s="20"/>
      <c r="B17" s="20"/>
      <c r="C17" s="20"/>
      <c r="D17" s="21"/>
    </row>
    <row r="18" spans="1:4" ht="17.25">
      <c r="A18" s="20"/>
      <c r="B18" s="20"/>
      <c r="C18" s="20"/>
      <c r="D18" s="21"/>
    </row>
    <row r="19" spans="1:4" ht="16.5">
      <c r="A19" s="25"/>
      <c r="B19" s="25"/>
      <c r="C19" s="25"/>
      <c r="D19" s="25"/>
    </row>
    <row r="20" ht="16.5">
      <c r="C20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2" sqref="M1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2020-04-30T01:24:53Z</cp:lastPrinted>
  <dcterms:created xsi:type="dcterms:W3CDTF">2014-12-11T09:13:44Z</dcterms:created>
  <dcterms:modified xsi:type="dcterms:W3CDTF">2020-06-04T04:23:01Z</dcterms:modified>
  <cp:category/>
  <cp:version/>
  <cp:contentType/>
  <cp:contentStatus/>
</cp:coreProperties>
</file>