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<sst xmlns="http://schemas.openxmlformats.org/spreadsheetml/2006/main" count="30" uniqueCount="30">
  <si>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</si>
  <si>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</si>
  <si>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</si>
  <si>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</si>
  <si>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</si>
  <si>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</si>
  <si>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</si>
  <si>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</si>
  <si>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</si>
  <si>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</si>
  <si>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</si>
  <si>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</si>
  <si>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</si>
  <si>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</si>
  <si>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</si>
  <si>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</si>
  <si>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</si>
  <si>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</si>
  <si>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</si>
  <si>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</si>
  <si>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</si>
  <si>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</si>
  <si>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</si>
  <si>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</si>
  <si>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</si>
  <si>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總計</t>
  </si>
  <si>
    <t>資料來源：不動產仲介經紀公會全聯會</t>
  </si>
  <si>
    <t>澎湖縣</t>
  </si>
  <si>
    <t>110年2月28日
各公會會員家數</t>
  </si>
  <si>
    <t>110年3月31日
各公會會員家數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</si>
</sst>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[$-404]AM/PM\ hh:mm:ss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3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新細明體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176" fontId="16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4">
      <selection activeCell="G7" sqref="G7"/>
    </sheetView>
  </sheetViews>
  <sheetFormatPr defaultColWidth="9.00390625" defaultRowHeight="15.75"/>
  <cols>
    <col min="1" max="1" width="15.25390625" style="19" customWidth="1"/>
    <col min="2" max="2" width="19.75390625" style="19" customWidth="1"/>
    <col min="3" max="3" width="12.00390625" style="19" customWidth="1"/>
    <col min="4" max="4" width="12.25390625" style="19" customWidth="1"/>
    <col min="5" max="5" width="12.375" style="19" customWidth="1"/>
    <col min="6" max="6" width="13.50390625" style="3" customWidth="1"/>
    <col min="7" max="7" width="9.00390625" style="24" customWidth="1"/>
    <col min="8" max="8" width="9.50390625" style="0" bestFit="1" customWidth="1"/>
  </cols>
  <sheetData>
    <row r="1" spans="1:11" ht="33" customHeight="1">
      <c r="A1" s="32" t="s">
        <v>0</v>
      </c>
      <c r="B1" s="32"/>
      <c r="C1" s="32"/>
      <c r="D1" s="32"/>
      <c r="E1" s="32"/>
      <c r="F1" s="33"/>
      <c r="G1" s="22"/>
      <c r="H1" s="1"/>
      <c r="I1" s="1"/>
      <c r="J1" s="1"/>
      <c r="K1" s="1"/>
    </row>
    <row r="2" spans="1:11" ht="12.75" customHeight="1">
      <c r="A2" s="2"/>
      <c r="B2" s="2"/>
      <c r="C2" s="2"/>
      <c r="D2" s="2"/>
      <c r="E2" s="2"/>
      <c r="G2" s="22"/>
      <c r="H2" s="1"/>
      <c r="I2" s="1"/>
      <c r="J2" s="1"/>
      <c r="K2" s="1"/>
    </row>
    <row r="3" spans="1:7" s="1" customFormat="1" ht="44.25" customHeight="1">
      <c r="A3" s="4"/>
      <c r="B3" s="5" t="s">
        <v>28</v>
      </c>
      <c r="C3" s="34" t="s">
        <v>29</v>
      </c>
      <c r="D3" s="35"/>
      <c r="E3" s="36"/>
      <c r="F3" s="37" t="s">
        <v>1</v>
      </c>
      <c r="G3" s="22"/>
    </row>
    <row r="4" spans="1:7" s="1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38"/>
      <c r="G4" s="22"/>
    </row>
    <row r="5" spans="1:7" ht="21.75" customHeight="1">
      <c r="A5" s="7" t="s">
        <v>7</v>
      </c>
      <c r="B5" s="8">
        <v>804</v>
      </c>
      <c r="C5" s="9">
        <v>3</v>
      </c>
      <c r="D5" s="8">
        <v>13</v>
      </c>
      <c r="E5" s="10">
        <f>B5+D5-C5</f>
        <v>814</v>
      </c>
      <c r="F5" s="11">
        <f aca="true" t="shared" si="0" ref="F5:F24">(E5-B5)/B5</f>
        <v>0.012437810945273632</v>
      </c>
      <c r="G5" s="23"/>
    </row>
    <row r="6" spans="1:7" ht="21.75" customHeight="1">
      <c r="A6" s="7" t="s">
        <v>8</v>
      </c>
      <c r="B6" s="8">
        <v>599</v>
      </c>
      <c r="C6" s="8">
        <v>2</v>
      </c>
      <c r="D6" s="8">
        <v>10</v>
      </c>
      <c r="E6" s="10">
        <f aca="true" t="shared" si="1" ref="E6:E24">B6+D6-C6</f>
        <v>607</v>
      </c>
      <c r="F6" s="11">
        <f t="shared" si="0"/>
        <v>0.01335559265442404</v>
      </c>
      <c r="G6" s="30"/>
    </row>
    <row r="7" spans="1:6" ht="21.75" customHeight="1">
      <c r="A7" s="7" t="s">
        <v>9</v>
      </c>
      <c r="B7" s="8">
        <v>829</v>
      </c>
      <c r="C7" s="12">
        <v>8</v>
      </c>
      <c r="D7" s="12">
        <v>13</v>
      </c>
      <c r="E7" s="10">
        <f t="shared" si="1"/>
        <v>834</v>
      </c>
      <c r="F7" s="11">
        <f t="shared" si="0"/>
        <v>0.006031363088057901</v>
      </c>
    </row>
    <row r="8" spans="1:7" ht="21.75" customHeight="1">
      <c r="A8" s="7" t="s">
        <v>10</v>
      </c>
      <c r="B8" s="8">
        <v>719</v>
      </c>
      <c r="C8" s="8">
        <v>0</v>
      </c>
      <c r="D8" s="8">
        <v>15</v>
      </c>
      <c r="E8" s="10">
        <f t="shared" si="1"/>
        <v>734</v>
      </c>
      <c r="F8" s="11">
        <f t="shared" si="0"/>
        <v>0.02086230876216968</v>
      </c>
      <c r="G8" s="25"/>
    </row>
    <row r="9" spans="1:7" ht="21.75" customHeight="1">
      <c r="A9" s="7" t="s">
        <v>11</v>
      </c>
      <c r="B9" s="8">
        <v>1230</v>
      </c>
      <c r="C9" s="8">
        <v>2</v>
      </c>
      <c r="D9" s="8">
        <v>17</v>
      </c>
      <c r="E9" s="10">
        <f t="shared" si="1"/>
        <v>1245</v>
      </c>
      <c r="F9" s="11">
        <f t="shared" si="0"/>
        <v>0.012195121951219513</v>
      </c>
      <c r="G9" s="25"/>
    </row>
    <row r="10" spans="1:7" ht="21.75" customHeight="1">
      <c r="A10" s="7" t="s">
        <v>12</v>
      </c>
      <c r="B10" s="8">
        <v>403</v>
      </c>
      <c r="C10" s="10">
        <v>2</v>
      </c>
      <c r="D10" s="8">
        <v>6</v>
      </c>
      <c r="E10" s="10">
        <f t="shared" si="1"/>
        <v>407</v>
      </c>
      <c r="F10" s="11">
        <f t="shared" si="0"/>
        <v>0.009925558312655087</v>
      </c>
      <c r="G10" s="26"/>
    </row>
    <row r="11" spans="1:7" ht="24" customHeight="1">
      <c r="A11" s="7" t="s">
        <v>13</v>
      </c>
      <c r="B11" s="8">
        <v>82</v>
      </c>
      <c r="C11" s="8">
        <v>0</v>
      </c>
      <c r="D11" s="8">
        <v>2</v>
      </c>
      <c r="E11" s="10">
        <f t="shared" si="1"/>
        <v>84</v>
      </c>
      <c r="F11" s="11">
        <f t="shared" si="0"/>
        <v>0.024390243902439025</v>
      </c>
      <c r="G11" s="29"/>
    </row>
    <row r="12" spans="1:7" ht="21.75" customHeight="1">
      <c r="A12" s="7" t="s">
        <v>14</v>
      </c>
      <c r="B12" s="8">
        <v>190</v>
      </c>
      <c r="C12" s="8">
        <v>0</v>
      </c>
      <c r="D12" s="8">
        <v>0</v>
      </c>
      <c r="E12" s="10">
        <f>B12+D12-C12</f>
        <v>190</v>
      </c>
      <c r="F12" s="11">
        <f t="shared" si="0"/>
        <v>0</v>
      </c>
      <c r="G12" s="26"/>
    </row>
    <row r="13" spans="1:7" ht="21.75" customHeight="1">
      <c r="A13" s="7" t="s">
        <v>15</v>
      </c>
      <c r="B13" s="8">
        <v>159</v>
      </c>
      <c r="C13" s="8">
        <v>0</v>
      </c>
      <c r="D13" s="8">
        <v>3</v>
      </c>
      <c r="E13" s="10">
        <f t="shared" si="1"/>
        <v>162</v>
      </c>
      <c r="F13" s="11">
        <f t="shared" si="0"/>
        <v>0.018867924528301886</v>
      </c>
      <c r="G13" s="25"/>
    </row>
    <row r="14" spans="1:7" ht="21.75" customHeight="1">
      <c r="A14" s="7" t="s">
        <v>16</v>
      </c>
      <c r="B14" s="8">
        <v>130</v>
      </c>
      <c r="C14" s="8">
        <v>8</v>
      </c>
      <c r="D14" s="8">
        <v>1</v>
      </c>
      <c r="E14" s="10">
        <f>B14+D14-C14</f>
        <v>123</v>
      </c>
      <c r="F14" s="11">
        <f t="shared" si="0"/>
        <v>-0.05384615384615385</v>
      </c>
      <c r="G14" s="25"/>
    </row>
    <row r="15" spans="1:7" ht="24.75" customHeight="1">
      <c r="A15" s="7" t="s">
        <v>17</v>
      </c>
      <c r="B15" s="8">
        <v>203</v>
      </c>
      <c r="C15" s="8">
        <v>0</v>
      </c>
      <c r="D15" s="8">
        <v>1</v>
      </c>
      <c r="E15" s="10">
        <f t="shared" si="1"/>
        <v>204</v>
      </c>
      <c r="F15" s="11">
        <f t="shared" si="0"/>
        <v>0.0049261083743842365</v>
      </c>
      <c r="G15" s="25"/>
    </row>
    <row r="16" spans="1:7" ht="21.75" customHeight="1">
      <c r="A16" s="7" t="s">
        <v>18</v>
      </c>
      <c r="B16" s="8">
        <v>108</v>
      </c>
      <c r="C16" s="8">
        <v>0</v>
      </c>
      <c r="D16" s="8">
        <v>2</v>
      </c>
      <c r="E16" s="10">
        <f t="shared" si="1"/>
        <v>110</v>
      </c>
      <c r="F16" s="11">
        <f t="shared" si="0"/>
        <v>0.018518518518518517</v>
      </c>
      <c r="G16" s="25"/>
    </row>
    <row r="17" spans="1:7" ht="21.75" customHeight="1">
      <c r="A17" s="7" t="s">
        <v>19</v>
      </c>
      <c r="B17" s="8">
        <v>137</v>
      </c>
      <c r="C17" s="8">
        <v>0</v>
      </c>
      <c r="D17" s="8">
        <v>0</v>
      </c>
      <c r="E17" s="10">
        <f t="shared" si="1"/>
        <v>137</v>
      </c>
      <c r="F17" s="11">
        <f t="shared" si="0"/>
        <v>0</v>
      </c>
      <c r="G17" s="25"/>
    </row>
    <row r="18" spans="1:7" ht="21.75" customHeight="1">
      <c r="A18" s="7" t="s">
        <v>20</v>
      </c>
      <c r="B18" s="8">
        <v>129</v>
      </c>
      <c r="C18" s="8">
        <v>0</v>
      </c>
      <c r="D18" s="8">
        <v>0</v>
      </c>
      <c r="E18" s="10">
        <f t="shared" si="1"/>
        <v>129</v>
      </c>
      <c r="F18" s="11">
        <f t="shared" si="0"/>
        <v>0</v>
      </c>
      <c r="G18" s="25"/>
    </row>
    <row r="19" spans="1:7" ht="21.75" customHeight="1">
      <c r="A19" s="7" t="s">
        <v>21</v>
      </c>
      <c r="B19" s="8">
        <v>172</v>
      </c>
      <c r="C19" s="8">
        <v>0</v>
      </c>
      <c r="D19" s="8">
        <v>1</v>
      </c>
      <c r="E19" s="10">
        <f>B19+D19-C19</f>
        <v>173</v>
      </c>
      <c r="F19" s="11">
        <f t="shared" si="0"/>
        <v>0.005813953488372093</v>
      </c>
      <c r="G19" s="25"/>
    </row>
    <row r="20" spans="1:7" ht="21.75" customHeight="1">
      <c r="A20" s="7" t="s">
        <v>22</v>
      </c>
      <c r="B20" s="8">
        <v>62</v>
      </c>
      <c r="C20" s="8">
        <v>1</v>
      </c>
      <c r="D20" s="8">
        <v>0</v>
      </c>
      <c r="E20" s="10">
        <f t="shared" si="1"/>
        <v>61</v>
      </c>
      <c r="F20" s="11">
        <f t="shared" si="0"/>
        <v>-0.016129032258064516</v>
      </c>
      <c r="G20" s="25"/>
    </row>
    <row r="21" spans="1:8" ht="21.75" customHeight="1">
      <c r="A21" s="7" t="s">
        <v>23</v>
      </c>
      <c r="B21" s="8">
        <v>109</v>
      </c>
      <c r="C21" s="8">
        <v>2</v>
      </c>
      <c r="D21" s="8">
        <v>3</v>
      </c>
      <c r="E21" s="10">
        <f t="shared" si="1"/>
        <v>110</v>
      </c>
      <c r="F21" s="11">
        <f t="shared" si="0"/>
        <v>0.009174311926605505</v>
      </c>
      <c r="G21" s="25"/>
      <c r="H21" s="31"/>
    </row>
    <row r="22" spans="1:7" ht="21.75" customHeight="1">
      <c r="A22" s="7" t="s">
        <v>24</v>
      </c>
      <c r="B22" s="8">
        <v>175</v>
      </c>
      <c r="C22" s="8">
        <v>0</v>
      </c>
      <c r="D22" s="10">
        <v>1</v>
      </c>
      <c r="E22" s="10">
        <f t="shared" si="1"/>
        <v>176</v>
      </c>
      <c r="F22" s="11">
        <f t="shared" si="0"/>
        <v>0.005714285714285714</v>
      </c>
      <c r="G22" s="27"/>
    </row>
    <row r="23" spans="1:7" ht="21.75" customHeight="1">
      <c r="A23" s="7" t="s">
        <v>27</v>
      </c>
      <c r="B23" s="8">
        <v>15</v>
      </c>
      <c r="C23" s="8">
        <v>0</v>
      </c>
      <c r="D23" s="10">
        <v>0</v>
      </c>
      <c r="E23" s="10">
        <v>15</v>
      </c>
      <c r="F23" s="11">
        <v>0</v>
      </c>
      <c r="G23" s="28"/>
    </row>
    <row r="24" spans="1:6" ht="21.75" customHeight="1">
      <c r="A24" s="7" t="s">
        <v>25</v>
      </c>
      <c r="B24" s="13">
        <v>6255</v>
      </c>
      <c r="C24" s="14">
        <f>SUM(C5:C23)</f>
        <v>28</v>
      </c>
      <c r="D24" s="14">
        <f>SUM(D5:D23)</f>
        <v>88</v>
      </c>
      <c r="E24" s="15">
        <f t="shared" si="1"/>
        <v>6315</v>
      </c>
      <c r="F24" s="16">
        <f t="shared" si="0"/>
        <v>0.009592326139088728</v>
      </c>
    </row>
    <row r="25" spans="1:5" ht="21.75" customHeight="1">
      <c r="A25" s="17"/>
      <c r="B25" s="18"/>
      <c r="C25" s="18"/>
      <c r="D25" s="18"/>
      <c r="E25" s="18"/>
    </row>
    <row r="26" spans="4:6" ht="21.75" customHeight="1">
      <c r="D26" s="20"/>
      <c r="F26" s="21" t="s">
        <v>26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2020-11-24T09:18:03Z</dcterms:created>
  <dcterms:modified xsi:type="dcterms:W3CDTF">2021-04-09T01:12:56Z</dcterms:modified>
  <cp:category/>
  <cp:version/>
  <cp:contentType/>
  <cp:contentStatus/>
</cp:coreProperties>
</file>