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2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<sst xmlns="http://schemas.openxmlformats.org/spreadsheetml/2006/main" count="29" uniqueCount="29">
  <si>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</si>
  <si>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</si>
  <si>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縣市別</t>
  </si>
  <si>
    <t>會員數</t>
  </si>
  <si>
    <t>退會</t>
  </si>
  <si>
    <t>入會</t>
  </si>
  <si>
    <t>合計</t>
  </si>
  <si>
    <t>臺北市</t>
  </si>
  <si>
    <t>高雄市</t>
  </si>
  <si>
    <t>新北市</t>
  </si>
  <si>
    <t>桃園市</t>
  </si>
  <si>
    <t>臺中市</t>
  </si>
  <si>
    <t>臺南市</t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</si>
  <si>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</si>
  <si>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</si>
  <si>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</si>
  <si>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</si>
  <si>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</si>
  <si>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</si>
  <si>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</si>
  <si>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</si>
  <si>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</si>
  <si>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</si>
  <si>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</si>
  <si>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</si>
  <si>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總計</t>
  </si>
  <si>
    <t>資料來源：不動產仲介經紀公會全聯會</t>
  </si>
  <si>
    <t>109年11月30日
各公會會員家數</t>
  </si>
  <si>
    <t>109年12月31日
各公會會員家數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</si>
</sst>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華康儷粗宋(P)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b/>
      <sz val="14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sz val="13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</font>
    <font>
      <sz val="14"/>
      <color indexed="8"/>
      <name val="微軟正黑體"/>
      <family val="2"/>
    </font>
    <font>
      <sz val="13"/>
      <color indexed="8"/>
      <name val="華康儷粗宋外字集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Calibri"/>
      <family val="2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33" applyFont="1" applyBorder="1" applyAlignment="1">
      <alignment horizontal="center" vertical="center"/>
      <protection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0" fontId="12" fillId="0" borderId="10" xfId="0" applyNumberFormat="1" applyFont="1" applyBorder="1" applyAlignment="1">
      <alignment horizontal="center" vertical="center"/>
    </xf>
    <xf numFmtId="0" fontId="9" fillId="0" borderId="0" xfId="33" applyFont="1" applyAlignment="1">
      <alignment horizontal="center" vertical="center"/>
      <protection/>
    </xf>
    <xf numFmtId="177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4">
      <selection activeCell="C14" sqref="C14"/>
    </sheetView>
  </sheetViews>
  <sheetFormatPr defaultColWidth="9.00390625" defaultRowHeight="15.75"/>
  <cols>
    <col min="1" max="1" width="15.25390625" style="21" customWidth="1"/>
    <col min="2" max="2" width="19.75390625" style="21" customWidth="1"/>
    <col min="3" max="3" width="12.00390625" style="21" customWidth="1"/>
    <col min="4" max="4" width="12.25390625" style="21" customWidth="1"/>
    <col min="5" max="5" width="12.375" style="21" customWidth="1"/>
    <col min="6" max="6" width="13.50390625" style="3" customWidth="1"/>
  </cols>
  <sheetData>
    <row r="1" spans="1:11" ht="33" customHeight="1">
      <c r="A1" s="25" t="s">
        <v>0</v>
      </c>
      <c r="B1" s="25"/>
      <c r="C1" s="25"/>
      <c r="D1" s="25"/>
      <c r="E1" s="25"/>
      <c r="F1" s="26"/>
      <c r="G1" s="1"/>
      <c r="H1" s="1"/>
      <c r="I1" s="1"/>
      <c r="J1" s="1"/>
      <c r="K1" s="1"/>
    </row>
    <row r="2" spans="1:11" ht="12.75" customHeight="1">
      <c r="A2" s="2"/>
      <c r="B2" s="2"/>
      <c r="C2" s="2"/>
      <c r="D2" s="2"/>
      <c r="E2" s="2"/>
      <c r="G2" s="1"/>
      <c r="H2" s="1"/>
      <c r="I2" s="1"/>
      <c r="J2" s="1"/>
      <c r="K2" s="1"/>
    </row>
    <row r="3" spans="1:6" s="1" customFormat="1" ht="44.25" customHeight="1">
      <c r="A3" s="4"/>
      <c r="B3" s="5" t="s">
        <v>27</v>
      </c>
      <c r="C3" s="27" t="s">
        <v>28</v>
      </c>
      <c r="D3" s="28"/>
      <c r="E3" s="29"/>
      <c r="F3" s="30" t="s">
        <v>1</v>
      </c>
    </row>
    <row r="4" spans="1:6" s="1" customFormat="1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31"/>
    </row>
    <row r="5" spans="1:6" ht="21.75" customHeight="1">
      <c r="A5" s="7" t="s">
        <v>7</v>
      </c>
      <c r="B5" s="8">
        <v>786</v>
      </c>
      <c r="C5" s="9">
        <v>4</v>
      </c>
      <c r="D5" s="8">
        <v>6</v>
      </c>
      <c r="E5" s="10">
        <f>B5+D5-C5</f>
        <v>788</v>
      </c>
      <c r="F5" s="11">
        <f aca="true" t="shared" si="0" ref="F5:F23">(E5-B5)/B5</f>
        <v>0.002544529262086514</v>
      </c>
    </row>
    <row r="6" spans="1:6" ht="21.75" customHeight="1">
      <c r="A6" s="7" t="s">
        <v>8</v>
      </c>
      <c r="B6" s="8">
        <v>590</v>
      </c>
      <c r="C6" s="8">
        <v>3</v>
      </c>
      <c r="D6" s="8">
        <v>7</v>
      </c>
      <c r="E6" s="10">
        <f aca="true" t="shared" si="1" ref="E6:E23">B6+D6-C6</f>
        <v>594</v>
      </c>
      <c r="F6" s="11">
        <f t="shared" si="0"/>
        <v>0.006779661016949152</v>
      </c>
    </row>
    <row r="7" spans="1:6" ht="21.75" customHeight="1">
      <c r="A7" s="7" t="s">
        <v>9</v>
      </c>
      <c r="B7" s="8">
        <v>815</v>
      </c>
      <c r="C7" s="12">
        <v>7</v>
      </c>
      <c r="D7" s="12">
        <v>7</v>
      </c>
      <c r="E7" s="10">
        <f t="shared" si="1"/>
        <v>815</v>
      </c>
      <c r="F7" s="11">
        <f t="shared" si="0"/>
        <v>0</v>
      </c>
    </row>
    <row r="8" spans="1:7" ht="21.75" customHeight="1">
      <c r="A8" s="7" t="s">
        <v>10</v>
      </c>
      <c r="B8" s="8">
        <v>720</v>
      </c>
      <c r="C8" s="8">
        <v>17</v>
      </c>
      <c r="D8" s="8">
        <v>7</v>
      </c>
      <c r="E8" s="10">
        <f t="shared" si="1"/>
        <v>710</v>
      </c>
      <c r="F8" s="11">
        <f t="shared" si="0"/>
        <v>-0.013888888888888888</v>
      </c>
      <c r="G8" s="13"/>
    </row>
    <row r="9" spans="1:7" ht="21.75" customHeight="1">
      <c r="A9" s="7" t="s">
        <v>11</v>
      </c>
      <c r="B9" s="8">
        <v>1197</v>
      </c>
      <c r="C9" s="8">
        <v>6</v>
      </c>
      <c r="D9" s="8">
        <v>14</v>
      </c>
      <c r="E9" s="10">
        <f t="shared" si="1"/>
        <v>1205</v>
      </c>
      <c r="F9" s="11">
        <f t="shared" si="0"/>
        <v>0.006683375104427736</v>
      </c>
      <c r="G9" s="13"/>
    </row>
    <row r="10" spans="1:7" ht="21.75" customHeight="1">
      <c r="A10" s="7" t="s">
        <v>12</v>
      </c>
      <c r="B10" s="8">
        <v>390</v>
      </c>
      <c r="C10" s="10">
        <v>1</v>
      </c>
      <c r="D10" s="8">
        <v>3</v>
      </c>
      <c r="E10" s="10">
        <f t="shared" si="1"/>
        <v>392</v>
      </c>
      <c r="F10" s="11">
        <f t="shared" si="0"/>
        <v>0.005128205128205128</v>
      </c>
      <c r="G10" s="14"/>
    </row>
    <row r="11" spans="1:7" ht="24" customHeight="1">
      <c r="A11" s="7" t="s">
        <v>13</v>
      </c>
      <c r="B11" s="8">
        <v>79</v>
      </c>
      <c r="C11" s="8">
        <v>0</v>
      </c>
      <c r="D11" s="8">
        <v>0</v>
      </c>
      <c r="E11" s="10">
        <f t="shared" si="1"/>
        <v>79</v>
      </c>
      <c r="F11" s="11">
        <f t="shared" si="0"/>
        <v>0</v>
      </c>
      <c r="G11" s="13"/>
    </row>
    <row r="12" spans="1:7" ht="21.75" customHeight="1">
      <c r="A12" s="7" t="s">
        <v>14</v>
      </c>
      <c r="B12" s="8">
        <v>186</v>
      </c>
      <c r="C12" s="8">
        <v>1</v>
      </c>
      <c r="D12" s="8">
        <v>0</v>
      </c>
      <c r="E12" s="10">
        <f t="shared" si="1"/>
        <v>185</v>
      </c>
      <c r="F12" s="11">
        <f t="shared" si="0"/>
        <v>-0.005376344086021506</v>
      </c>
      <c r="G12" s="14"/>
    </row>
    <row r="13" spans="1:7" ht="21.75" customHeight="1">
      <c r="A13" s="7" t="s">
        <v>15</v>
      </c>
      <c r="B13" s="8">
        <v>158</v>
      </c>
      <c r="C13" s="8">
        <v>3</v>
      </c>
      <c r="D13" s="8">
        <v>0</v>
      </c>
      <c r="E13" s="10">
        <f t="shared" si="1"/>
        <v>155</v>
      </c>
      <c r="F13" s="11">
        <f t="shared" si="0"/>
        <v>-0.0189873417721519</v>
      </c>
      <c r="G13" s="13"/>
    </row>
    <row r="14" spans="1:7" ht="21.75" customHeight="1">
      <c r="A14" s="7" t="s">
        <v>16</v>
      </c>
      <c r="B14" s="8">
        <v>127</v>
      </c>
      <c r="C14" s="8">
        <v>0</v>
      </c>
      <c r="D14" s="8">
        <v>0</v>
      </c>
      <c r="E14" s="10">
        <f>B14+D14-C14</f>
        <v>127</v>
      </c>
      <c r="F14" s="11">
        <f t="shared" si="0"/>
        <v>0</v>
      </c>
      <c r="G14" s="13"/>
    </row>
    <row r="15" spans="1:7" ht="24.75" customHeight="1">
      <c r="A15" s="7" t="s">
        <v>17</v>
      </c>
      <c r="B15" s="8">
        <v>204</v>
      </c>
      <c r="C15" s="8">
        <v>3</v>
      </c>
      <c r="D15" s="8">
        <v>0</v>
      </c>
      <c r="E15" s="10">
        <f t="shared" si="1"/>
        <v>201</v>
      </c>
      <c r="F15" s="11">
        <f t="shared" si="0"/>
        <v>-0.014705882352941176</v>
      </c>
      <c r="G15" s="13"/>
    </row>
    <row r="16" spans="1:7" ht="21.75" customHeight="1">
      <c r="A16" s="7" t="s">
        <v>18</v>
      </c>
      <c r="B16" s="8">
        <v>109</v>
      </c>
      <c r="C16" s="8">
        <v>0</v>
      </c>
      <c r="D16" s="8">
        <v>0</v>
      </c>
      <c r="E16" s="10">
        <f t="shared" si="1"/>
        <v>109</v>
      </c>
      <c r="F16" s="11">
        <f t="shared" si="0"/>
        <v>0</v>
      </c>
      <c r="G16" s="13"/>
    </row>
    <row r="17" spans="1:7" ht="21.75" customHeight="1">
      <c r="A17" s="7" t="s">
        <v>19</v>
      </c>
      <c r="B17" s="8">
        <v>136</v>
      </c>
      <c r="C17" s="8">
        <v>0</v>
      </c>
      <c r="D17" s="8">
        <v>0</v>
      </c>
      <c r="E17" s="10">
        <f t="shared" si="1"/>
        <v>136</v>
      </c>
      <c r="F17" s="11">
        <f t="shared" si="0"/>
        <v>0</v>
      </c>
      <c r="G17" s="13"/>
    </row>
    <row r="18" spans="1:7" ht="21.75" customHeight="1">
      <c r="A18" s="7" t="s">
        <v>20</v>
      </c>
      <c r="B18" s="8">
        <v>126</v>
      </c>
      <c r="C18" s="8">
        <v>0</v>
      </c>
      <c r="D18" s="8">
        <v>0</v>
      </c>
      <c r="E18" s="10">
        <f t="shared" si="1"/>
        <v>126</v>
      </c>
      <c r="F18" s="11">
        <f t="shared" si="0"/>
        <v>0</v>
      </c>
      <c r="G18" s="13"/>
    </row>
    <row r="19" spans="1:7" ht="21.75" customHeight="1">
      <c r="A19" s="7" t="s">
        <v>21</v>
      </c>
      <c r="B19" s="8">
        <v>173</v>
      </c>
      <c r="C19" s="8">
        <v>1</v>
      </c>
      <c r="D19" s="8">
        <v>2</v>
      </c>
      <c r="E19" s="10">
        <f>B19+D19-C19</f>
        <v>174</v>
      </c>
      <c r="F19" s="11">
        <f t="shared" si="0"/>
        <v>0.005780346820809248</v>
      </c>
      <c r="G19" s="13"/>
    </row>
    <row r="20" spans="1:7" ht="21.75" customHeight="1">
      <c r="A20" s="7" t="s">
        <v>22</v>
      </c>
      <c r="B20" s="8">
        <v>63</v>
      </c>
      <c r="C20" s="8">
        <v>0</v>
      </c>
      <c r="D20" s="8">
        <v>0</v>
      </c>
      <c r="E20" s="10">
        <f t="shared" si="1"/>
        <v>63</v>
      </c>
      <c r="F20" s="11">
        <f t="shared" si="0"/>
        <v>0</v>
      </c>
      <c r="G20" s="13"/>
    </row>
    <row r="21" spans="1:7" ht="21.75" customHeight="1">
      <c r="A21" s="7" t="s">
        <v>23</v>
      </c>
      <c r="B21" s="8">
        <v>110</v>
      </c>
      <c r="C21" s="8">
        <v>1</v>
      </c>
      <c r="D21" s="8">
        <v>1</v>
      </c>
      <c r="E21" s="10">
        <f t="shared" si="1"/>
        <v>110</v>
      </c>
      <c r="F21" s="11">
        <f t="shared" si="0"/>
        <v>0</v>
      </c>
      <c r="G21" s="13"/>
    </row>
    <row r="22" spans="1:7" ht="21.75" customHeight="1">
      <c r="A22" s="7" t="s">
        <v>24</v>
      </c>
      <c r="B22" s="8">
        <v>164</v>
      </c>
      <c r="C22" s="8">
        <v>0</v>
      </c>
      <c r="D22" s="10">
        <v>7</v>
      </c>
      <c r="E22" s="10">
        <f t="shared" si="1"/>
        <v>171</v>
      </c>
      <c r="F22" s="11">
        <f t="shared" si="0"/>
        <v>0.042682926829268296</v>
      </c>
      <c r="G22" s="24"/>
    </row>
    <row r="23" spans="1:6" ht="21.75" customHeight="1">
      <c r="A23" s="7" t="s">
        <v>25</v>
      </c>
      <c r="B23" s="15">
        <v>6133</v>
      </c>
      <c r="C23" s="16">
        <f>SUM(C5:C22)</f>
        <v>47</v>
      </c>
      <c r="D23" s="16">
        <f>SUM(D5:D22)</f>
        <v>54</v>
      </c>
      <c r="E23" s="17">
        <f t="shared" si="1"/>
        <v>6140</v>
      </c>
      <c r="F23" s="18">
        <f t="shared" si="0"/>
        <v>0.0011413663786075331</v>
      </c>
    </row>
    <row r="24" spans="1:5" ht="21.75" customHeight="1">
      <c r="A24" s="19"/>
      <c r="B24" s="20"/>
      <c r="C24" s="20"/>
      <c r="D24" s="20"/>
      <c r="E24" s="20"/>
    </row>
    <row r="25" spans="4:6" ht="21.75" customHeight="1">
      <c r="D25" s="22"/>
      <c r="F25" s="23" t="s">
        <v>26</v>
      </c>
    </row>
  </sheetData>
  <sheetProtection/>
  <mergeCells count="3">
    <mergeCell ref="A1:F1"/>
    <mergeCell ref="C3:E3"/>
    <mergeCell ref="F3:F4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user6</cp:lastModifiedBy>
  <dcterms:created xsi:type="dcterms:W3CDTF">2020-11-24T09:18:03Z</dcterms:created>
  <dcterms:modified xsi:type="dcterms:W3CDTF">2021-01-05T08:35:49Z</dcterms:modified>
  <cp:category/>
  <cp:version/>
  <cp:contentType/>
  <cp:contentStatus/>
</cp:coreProperties>
</file>