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user1\統計\各公會不動產經紀業會員家數\"/>
    </mc:Choice>
  </mc:AlternateContent>
  <xr:revisionPtr revIDLastSave="0" documentId="13_ncr:1_{CD6069DA-2D50-4B3E-B382-50822935A1D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工作表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E23" i="1" l="1"/>
  <c r="F23" i="1" s="1"/>
  <c r="F9" i="1"/>
  <c r="D24" i="1"/>
  <c r="C24" i="1"/>
  <c r="E22" i="1"/>
  <c r="F22" i="1" s="1"/>
  <c r="E21" i="1"/>
  <c r="F21" i="1" s="1"/>
  <c r="E20" i="1"/>
  <c r="F20" i="1" s="1"/>
  <c r="E19" i="1"/>
  <c r="F19" i="1" s="1"/>
  <c r="E18" i="1"/>
  <c r="F18" i="1" s="1"/>
  <c r="E17" i="1"/>
  <c r="F17" i="1" s="1"/>
  <c r="E16" i="1"/>
  <c r="F16" i="1" s="1"/>
  <c r="E15" i="1"/>
  <c r="F15" i="1" s="1"/>
  <c r="E14" i="1"/>
  <c r="F14" i="1" s="1"/>
  <c r="E13" i="1"/>
  <c r="F13" i="1" s="1"/>
  <c r="E12" i="1"/>
  <c r="F12" i="1" s="1"/>
  <c r="E11" i="1"/>
  <c r="F11" i="1" s="1"/>
  <c r="E10" i="1"/>
  <c r="F10" i="1" s="1"/>
  <c r="E8" i="1"/>
  <c r="F8" i="1" s="1"/>
  <c r="E7" i="1"/>
  <c r="F7" i="1" s="1"/>
  <c r="E6" i="1"/>
  <c r="F6" i="1" s="1"/>
  <c r="E5" i="1"/>
  <c r="F5" i="1" s="1"/>
  <c r="E24" i="1" l="1"/>
  <c r="F24" i="1" s="1"/>
</calcChain>
</file>

<file path=xl/sharedStrings.xml><?xml version="1.0" encoding="utf-8"?>
<sst xmlns="http://schemas.openxmlformats.org/spreadsheetml/2006/main" count="30" uniqueCount="30">
  <si>
    <t>各不動產仲介經紀公會會員家數消長統計表</t>
    <phoneticPr fontId="3" type="noConversion"/>
  </si>
  <si>
    <r>
      <t>增減</t>
    </r>
    <r>
      <rPr>
        <sz val="13"/>
        <color indexed="8"/>
        <rFont val="Calibri"/>
        <family val="2"/>
      </rPr>
      <t>%</t>
    </r>
    <phoneticPr fontId="3" type="noConversion"/>
  </si>
  <si>
    <t>縣市別</t>
    <phoneticPr fontId="3" type="noConversion"/>
  </si>
  <si>
    <t>會員數</t>
    <phoneticPr fontId="3" type="noConversion"/>
  </si>
  <si>
    <t>退會</t>
    <phoneticPr fontId="3" type="noConversion"/>
  </si>
  <si>
    <t>入會</t>
    <phoneticPr fontId="3" type="noConversion"/>
  </si>
  <si>
    <t>合計</t>
    <phoneticPr fontId="3" type="noConversion"/>
  </si>
  <si>
    <t>臺北市</t>
  </si>
  <si>
    <t>高雄市</t>
  </si>
  <si>
    <t>新北市</t>
  </si>
  <si>
    <t>桃園市</t>
    <phoneticPr fontId="3" type="noConversion"/>
  </si>
  <si>
    <t>臺中市</t>
  </si>
  <si>
    <t>臺南市</t>
    <phoneticPr fontId="3" type="noConversion"/>
  </si>
  <si>
    <t>基隆市</t>
  </si>
  <si>
    <t>新竹縣</t>
  </si>
  <si>
    <t>新竹市</t>
  </si>
  <si>
    <t>苗栗縣</t>
  </si>
  <si>
    <t>彰化縣</t>
  </si>
  <si>
    <t>南投縣</t>
  </si>
  <si>
    <t>雲林縣</t>
  </si>
  <si>
    <t>嘉義市</t>
  </si>
  <si>
    <t>屏東縣</t>
  </si>
  <si>
    <t>臺東縣</t>
  </si>
  <si>
    <t>花蓮縣</t>
  </si>
  <si>
    <t>宜蘭縣</t>
  </si>
  <si>
    <t>澎湖縣</t>
    <phoneticPr fontId="3" type="noConversion"/>
  </si>
  <si>
    <t>總計</t>
    <phoneticPr fontId="3" type="noConversion"/>
  </si>
  <si>
    <t>資料來源：不動產仲介經紀公會全聯會</t>
    <phoneticPr fontId="3" type="noConversion"/>
  </si>
  <si>
    <t>112年4月30日
各公會會員家數</t>
    <phoneticPr fontId="3" type="noConversion"/>
  </si>
  <si>
    <t>112年5月31日
各公會會員家數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</si>
</sst>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0_);[Red]\(0\)"/>
  </numFmts>
  <fonts count="18">
    <font>
      <sz val="12"/>
      <color theme="1"/>
      <name val="新細明體"/>
      <family val="1"/>
      <charset val="136"/>
      <scheme val="minor"/>
    </font>
    <font>
      <sz val="16"/>
      <color indexed="8"/>
      <name val="華康儷粗宋(P)"/>
      <family val="1"/>
      <charset val="136"/>
    </font>
    <font>
      <sz val="9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12"/>
      <color theme="1"/>
      <name val="華康儷粗宋(P)"/>
      <family val="1"/>
      <charset val="136"/>
    </font>
    <font>
      <sz val="14"/>
      <color indexed="8"/>
      <name val="標楷體"/>
      <family val="4"/>
      <charset val="136"/>
    </font>
    <font>
      <sz val="13"/>
      <color indexed="8"/>
      <name val="標楷體"/>
      <family val="4"/>
      <charset val="136"/>
    </font>
    <font>
      <sz val="13"/>
      <color indexed="8"/>
      <name val="Calibri"/>
      <family val="2"/>
    </font>
    <font>
      <b/>
      <sz val="14"/>
      <name val="標楷體"/>
      <family val="4"/>
      <charset val="136"/>
    </font>
    <font>
      <sz val="12"/>
      <name val="新細明體"/>
      <family val="1"/>
      <charset val="136"/>
    </font>
    <font>
      <sz val="14"/>
      <name val="標楷體"/>
      <family val="4"/>
      <charset val="136"/>
    </font>
    <font>
      <sz val="13"/>
      <name val="Calibri"/>
      <family val="2"/>
    </font>
    <font>
      <sz val="13"/>
      <color theme="1"/>
      <name val="Calibri"/>
      <family val="2"/>
    </font>
    <font>
      <b/>
      <sz val="13"/>
      <color indexed="8"/>
      <name val="Calibri"/>
      <family val="2"/>
    </font>
    <font>
      <b/>
      <sz val="13"/>
      <name val="Calibri"/>
      <family val="2"/>
    </font>
    <font>
      <sz val="14"/>
      <color indexed="8"/>
      <name val="新細明體"/>
      <family val="1"/>
      <charset val="136"/>
    </font>
    <font>
      <sz val="14"/>
      <color indexed="8"/>
      <name val="微軟正黑體"/>
      <family val="2"/>
      <charset val="136"/>
    </font>
    <font>
      <sz val="13"/>
      <color indexed="8"/>
      <name val="華康儷粗宋外字集"/>
      <family val="3"/>
      <charset val="136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9" fillId="0" borderId="0"/>
  </cellStyleXfs>
  <cellXfs count="29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 wrapText="1"/>
    </xf>
    <xf numFmtId="176" fontId="11" fillId="0" borderId="1" xfId="0" applyNumberFormat="1" applyFont="1" applyBorder="1" applyAlignment="1">
      <alignment horizontal="center" vertical="center"/>
    </xf>
    <xf numFmtId="10" fontId="11" fillId="0" borderId="1" xfId="0" applyNumberFormat="1" applyFont="1" applyBorder="1" applyAlignment="1">
      <alignment horizontal="center" vertical="center"/>
    </xf>
    <xf numFmtId="176" fontId="12" fillId="0" borderId="1" xfId="0" applyNumberFormat="1" applyFont="1" applyBorder="1" applyAlignment="1">
      <alignment horizontal="center" vertical="center"/>
    </xf>
    <xf numFmtId="176" fontId="13" fillId="0" borderId="1" xfId="0" applyNumberFormat="1" applyFont="1" applyBorder="1" applyAlignment="1">
      <alignment horizontal="center" vertical="center"/>
    </xf>
    <xf numFmtId="177" fontId="13" fillId="0" borderId="1" xfId="0" applyNumberFormat="1" applyFont="1" applyBorder="1" applyAlignment="1">
      <alignment horizontal="center" vertical="center"/>
    </xf>
    <xf numFmtId="176" fontId="14" fillId="0" borderId="1" xfId="0" applyNumberFormat="1" applyFont="1" applyBorder="1" applyAlignment="1">
      <alignment horizontal="center" vertical="center"/>
    </xf>
    <xf numFmtId="10" fontId="14" fillId="0" borderId="1" xfId="0" applyNumberFormat="1" applyFont="1" applyBorder="1" applyAlignment="1">
      <alignment horizontal="center" vertical="center"/>
    </xf>
    <xf numFmtId="0" fontId="10" fillId="0" borderId="0" xfId="1" applyFont="1" applyAlignment="1">
      <alignment horizontal="center" vertical="center"/>
    </xf>
    <xf numFmtId="177" fontId="5" fillId="0" borderId="0" xfId="0" applyNumberFormat="1" applyFont="1" applyAlignment="1">
      <alignment horizontal="center" vertical="center"/>
    </xf>
    <xf numFmtId="0" fontId="15" fillId="0" borderId="0" xfId="0" applyFont="1">
      <alignment vertical="center"/>
    </xf>
    <xf numFmtId="0" fontId="16" fillId="0" borderId="0" xfId="0" applyFont="1">
      <alignment vertical="center"/>
    </xf>
    <xf numFmtId="0" fontId="17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 wrapText="1"/>
    </xf>
    <xf numFmtId="0" fontId="4" fillId="0" borderId="0" xfId="0" applyFont="1">
      <alignment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6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</cellXfs>
  <cellStyles count="2">
    <cellStyle name="一般" xfId="0" builtinId="0"/>
    <cellStyle name="一般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6"/>
  <sheetViews>
    <sheetView tabSelected="1" zoomScaleNormal="100" workbookViewId="0">
      <selection activeCell="E7" sqref="E7"/>
    </sheetView>
  </sheetViews>
  <sheetFormatPr defaultRowHeight="19.5"/>
  <cols>
    <col min="1" max="1" width="15.25" style="19" customWidth="1"/>
    <col min="2" max="2" width="19.75" style="19" customWidth="1"/>
    <col min="3" max="3" width="12" style="19" customWidth="1"/>
    <col min="4" max="4" width="12.25" style="19" customWidth="1"/>
    <col min="5" max="5" width="12.375" style="19" customWidth="1"/>
    <col min="6" max="6" width="13.5" style="2" customWidth="1"/>
    <col min="257" max="257" width="15.25" customWidth="1"/>
    <col min="258" max="258" width="19.75" customWidth="1"/>
    <col min="259" max="259" width="12" customWidth="1"/>
    <col min="260" max="260" width="12.25" customWidth="1"/>
    <col min="261" max="261" width="12.375" customWidth="1"/>
    <col min="262" max="262" width="13.5" customWidth="1"/>
    <col min="513" max="513" width="15.25" customWidth="1"/>
    <col min="514" max="514" width="19.75" customWidth="1"/>
    <col min="515" max="515" width="12" customWidth="1"/>
    <col min="516" max="516" width="12.25" customWidth="1"/>
    <col min="517" max="517" width="12.375" customWidth="1"/>
    <col min="518" max="518" width="13.5" customWidth="1"/>
    <col min="769" max="769" width="15.25" customWidth="1"/>
    <col min="770" max="770" width="19.75" customWidth="1"/>
    <col min="771" max="771" width="12" customWidth="1"/>
    <col min="772" max="772" width="12.25" customWidth="1"/>
    <col min="773" max="773" width="12.375" customWidth="1"/>
    <col min="774" max="774" width="13.5" customWidth="1"/>
    <col min="1025" max="1025" width="15.25" customWidth="1"/>
    <col min="1026" max="1026" width="19.75" customWidth="1"/>
    <col min="1027" max="1027" width="12" customWidth="1"/>
    <col min="1028" max="1028" width="12.25" customWidth="1"/>
    <col min="1029" max="1029" width="12.375" customWidth="1"/>
    <col min="1030" max="1030" width="13.5" customWidth="1"/>
    <col min="1281" max="1281" width="15.25" customWidth="1"/>
    <col min="1282" max="1282" width="19.75" customWidth="1"/>
    <col min="1283" max="1283" width="12" customWidth="1"/>
    <col min="1284" max="1284" width="12.25" customWidth="1"/>
    <col min="1285" max="1285" width="12.375" customWidth="1"/>
    <col min="1286" max="1286" width="13.5" customWidth="1"/>
    <col min="1537" max="1537" width="15.25" customWidth="1"/>
    <col min="1538" max="1538" width="19.75" customWidth="1"/>
    <col min="1539" max="1539" width="12" customWidth="1"/>
    <col min="1540" max="1540" width="12.25" customWidth="1"/>
    <col min="1541" max="1541" width="12.375" customWidth="1"/>
    <col min="1542" max="1542" width="13.5" customWidth="1"/>
    <col min="1793" max="1793" width="15.25" customWidth="1"/>
    <col min="1794" max="1794" width="19.75" customWidth="1"/>
    <col min="1795" max="1795" width="12" customWidth="1"/>
    <col min="1796" max="1796" width="12.25" customWidth="1"/>
    <col min="1797" max="1797" width="12.375" customWidth="1"/>
    <col min="1798" max="1798" width="13.5" customWidth="1"/>
    <col min="2049" max="2049" width="15.25" customWidth="1"/>
    <col min="2050" max="2050" width="19.75" customWidth="1"/>
    <col min="2051" max="2051" width="12" customWidth="1"/>
    <col min="2052" max="2052" width="12.25" customWidth="1"/>
    <col min="2053" max="2053" width="12.375" customWidth="1"/>
    <col min="2054" max="2054" width="13.5" customWidth="1"/>
    <col min="2305" max="2305" width="15.25" customWidth="1"/>
    <col min="2306" max="2306" width="19.75" customWidth="1"/>
    <col min="2307" max="2307" width="12" customWidth="1"/>
    <col min="2308" max="2308" width="12.25" customWidth="1"/>
    <col min="2309" max="2309" width="12.375" customWidth="1"/>
    <col min="2310" max="2310" width="13.5" customWidth="1"/>
    <col min="2561" max="2561" width="15.25" customWidth="1"/>
    <col min="2562" max="2562" width="19.75" customWidth="1"/>
    <col min="2563" max="2563" width="12" customWidth="1"/>
    <col min="2564" max="2564" width="12.25" customWidth="1"/>
    <col min="2565" max="2565" width="12.375" customWidth="1"/>
    <col min="2566" max="2566" width="13.5" customWidth="1"/>
    <col min="2817" max="2817" width="15.25" customWidth="1"/>
    <col min="2818" max="2818" width="19.75" customWidth="1"/>
    <col min="2819" max="2819" width="12" customWidth="1"/>
    <col min="2820" max="2820" width="12.25" customWidth="1"/>
    <col min="2821" max="2821" width="12.375" customWidth="1"/>
    <col min="2822" max="2822" width="13.5" customWidth="1"/>
    <col min="3073" max="3073" width="15.25" customWidth="1"/>
    <col min="3074" max="3074" width="19.75" customWidth="1"/>
    <col min="3075" max="3075" width="12" customWidth="1"/>
    <col min="3076" max="3076" width="12.25" customWidth="1"/>
    <col min="3077" max="3077" width="12.375" customWidth="1"/>
    <col min="3078" max="3078" width="13.5" customWidth="1"/>
    <col min="3329" max="3329" width="15.25" customWidth="1"/>
    <col min="3330" max="3330" width="19.75" customWidth="1"/>
    <col min="3331" max="3331" width="12" customWidth="1"/>
    <col min="3332" max="3332" width="12.25" customWidth="1"/>
    <col min="3333" max="3333" width="12.375" customWidth="1"/>
    <col min="3334" max="3334" width="13.5" customWidth="1"/>
    <col min="3585" max="3585" width="15.25" customWidth="1"/>
    <col min="3586" max="3586" width="19.75" customWidth="1"/>
    <col min="3587" max="3587" width="12" customWidth="1"/>
    <col min="3588" max="3588" width="12.25" customWidth="1"/>
    <col min="3589" max="3589" width="12.375" customWidth="1"/>
    <col min="3590" max="3590" width="13.5" customWidth="1"/>
    <col min="3841" max="3841" width="15.25" customWidth="1"/>
    <col min="3842" max="3842" width="19.75" customWidth="1"/>
    <col min="3843" max="3843" width="12" customWidth="1"/>
    <col min="3844" max="3844" width="12.25" customWidth="1"/>
    <col min="3845" max="3845" width="12.375" customWidth="1"/>
    <col min="3846" max="3846" width="13.5" customWidth="1"/>
    <col min="4097" max="4097" width="15.25" customWidth="1"/>
    <col min="4098" max="4098" width="19.75" customWidth="1"/>
    <col min="4099" max="4099" width="12" customWidth="1"/>
    <col min="4100" max="4100" width="12.25" customWidth="1"/>
    <col min="4101" max="4101" width="12.375" customWidth="1"/>
    <col min="4102" max="4102" width="13.5" customWidth="1"/>
    <col min="4353" max="4353" width="15.25" customWidth="1"/>
    <col min="4354" max="4354" width="19.75" customWidth="1"/>
    <col min="4355" max="4355" width="12" customWidth="1"/>
    <col min="4356" max="4356" width="12.25" customWidth="1"/>
    <col min="4357" max="4357" width="12.375" customWidth="1"/>
    <col min="4358" max="4358" width="13.5" customWidth="1"/>
    <col min="4609" max="4609" width="15.25" customWidth="1"/>
    <col min="4610" max="4610" width="19.75" customWidth="1"/>
    <col min="4611" max="4611" width="12" customWidth="1"/>
    <col min="4612" max="4612" width="12.25" customWidth="1"/>
    <col min="4613" max="4613" width="12.375" customWidth="1"/>
    <col min="4614" max="4614" width="13.5" customWidth="1"/>
    <col min="4865" max="4865" width="15.25" customWidth="1"/>
    <col min="4866" max="4866" width="19.75" customWidth="1"/>
    <col min="4867" max="4867" width="12" customWidth="1"/>
    <col min="4868" max="4868" width="12.25" customWidth="1"/>
    <col min="4869" max="4869" width="12.375" customWidth="1"/>
    <col min="4870" max="4870" width="13.5" customWidth="1"/>
    <col min="5121" max="5121" width="15.25" customWidth="1"/>
    <col min="5122" max="5122" width="19.75" customWidth="1"/>
    <col min="5123" max="5123" width="12" customWidth="1"/>
    <col min="5124" max="5124" width="12.25" customWidth="1"/>
    <col min="5125" max="5125" width="12.375" customWidth="1"/>
    <col min="5126" max="5126" width="13.5" customWidth="1"/>
    <col min="5377" max="5377" width="15.25" customWidth="1"/>
    <col min="5378" max="5378" width="19.75" customWidth="1"/>
    <col min="5379" max="5379" width="12" customWidth="1"/>
    <col min="5380" max="5380" width="12.25" customWidth="1"/>
    <col min="5381" max="5381" width="12.375" customWidth="1"/>
    <col min="5382" max="5382" width="13.5" customWidth="1"/>
    <col min="5633" max="5633" width="15.25" customWidth="1"/>
    <col min="5634" max="5634" width="19.75" customWidth="1"/>
    <col min="5635" max="5635" width="12" customWidth="1"/>
    <col min="5636" max="5636" width="12.25" customWidth="1"/>
    <col min="5637" max="5637" width="12.375" customWidth="1"/>
    <col min="5638" max="5638" width="13.5" customWidth="1"/>
    <col min="5889" max="5889" width="15.25" customWidth="1"/>
    <col min="5890" max="5890" width="19.75" customWidth="1"/>
    <col min="5891" max="5891" width="12" customWidth="1"/>
    <col min="5892" max="5892" width="12.25" customWidth="1"/>
    <col min="5893" max="5893" width="12.375" customWidth="1"/>
    <col min="5894" max="5894" width="13.5" customWidth="1"/>
    <col min="6145" max="6145" width="15.25" customWidth="1"/>
    <col min="6146" max="6146" width="19.75" customWidth="1"/>
    <col min="6147" max="6147" width="12" customWidth="1"/>
    <col min="6148" max="6148" width="12.25" customWidth="1"/>
    <col min="6149" max="6149" width="12.375" customWidth="1"/>
    <col min="6150" max="6150" width="13.5" customWidth="1"/>
    <col min="6401" max="6401" width="15.25" customWidth="1"/>
    <col min="6402" max="6402" width="19.75" customWidth="1"/>
    <col min="6403" max="6403" width="12" customWidth="1"/>
    <col min="6404" max="6404" width="12.25" customWidth="1"/>
    <col min="6405" max="6405" width="12.375" customWidth="1"/>
    <col min="6406" max="6406" width="13.5" customWidth="1"/>
    <col min="6657" max="6657" width="15.25" customWidth="1"/>
    <col min="6658" max="6658" width="19.75" customWidth="1"/>
    <col min="6659" max="6659" width="12" customWidth="1"/>
    <col min="6660" max="6660" width="12.25" customWidth="1"/>
    <col min="6661" max="6661" width="12.375" customWidth="1"/>
    <col min="6662" max="6662" width="13.5" customWidth="1"/>
    <col min="6913" max="6913" width="15.25" customWidth="1"/>
    <col min="6914" max="6914" width="19.75" customWidth="1"/>
    <col min="6915" max="6915" width="12" customWidth="1"/>
    <col min="6916" max="6916" width="12.25" customWidth="1"/>
    <col min="6917" max="6917" width="12.375" customWidth="1"/>
    <col min="6918" max="6918" width="13.5" customWidth="1"/>
    <col min="7169" max="7169" width="15.25" customWidth="1"/>
    <col min="7170" max="7170" width="19.75" customWidth="1"/>
    <col min="7171" max="7171" width="12" customWidth="1"/>
    <col min="7172" max="7172" width="12.25" customWidth="1"/>
    <col min="7173" max="7173" width="12.375" customWidth="1"/>
    <col min="7174" max="7174" width="13.5" customWidth="1"/>
    <col min="7425" max="7425" width="15.25" customWidth="1"/>
    <col min="7426" max="7426" width="19.75" customWidth="1"/>
    <col min="7427" max="7427" width="12" customWidth="1"/>
    <col min="7428" max="7428" width="12.25" customWidth="1"/>
    <col min="7429" max="7429" width="12.375" customWidth="1"/>
    <col min="7430" max="7430" width="13.5" customWidth="1"/>
    <col min="7681" max="7681" width="15.25" customWidth="1"/>
    <col min="7682" max="7682" width="19.75" customWidth="1"/>
    <col min="7683" max="7683" width="12" customWidth="1"/>
    <col min="7684" max="7684" width="12.25" customWidth="1"/>
    <col min="7685" max="7685" width="12.375" customWidth="1"/>
    <col min="7686" max="7686" width="13.5" customWidth="1"/>
    <col min="7937" max="7937" width="15.25" customWidth="1"/>
    <col min="7938" max="7938" width="19.75" customWidth="1"/>
    <col min="7939" max="7939" width="12" customWidth="1"/>
    <col min="7940" max="7940" width="12.25" customWidth="1"/>
    <col min="7941" max="7941" width="12.375" customWidth="1"/>
    <col min="7942" max="7942" width="13.5" customWidth="1"/>
    <col min="8193" max="8193" width="15.25" customWidth="1"/>
    <col min="8194" max="8194" width="19.75" customWidth="1"/>
    <col min="8195" max="8195" width="12" customWidth="1"/>
    <col min="8196" max="8196" width="12.25" customWidth="1"/>
    <col min="8197" max="8197" width="12.375" customWidth="1"/>
    <col min="8198" max="8198" width="13.5" customWidth="1"/>
    <col min="8449" max="8449" width="15.25" customWidth="1"/>
    <col min="8450" max="8450" width="19.75" customWidth="1"/>
    <col min="8451" max="8451" width="12" customWidth="1"/>
    <col min="8452" max="8452" width="12.25" customWidth="1"/>
    <col min="8453" max="8453" width="12.375" customWidth="1"/>
    <col min="8454" max="8454" width="13.5" customWidth="1"/>
    <col min="8705" max="8705" width="15.25" customWidth="1"/>
    <col min="8706" max="8706" width="19.75" customWidth="1"/>
    <col min="8707" max="8707" width="12" customWidth="1"/>
    <col min="8708" max="8708" width="12.25" customWidth="1"/>
    <col min="8709" max="8709" width="12.375" customWidth="1"/>
    <col min="8710" max="8710" width="13.5" customWidth="1"/>
    <col min="8961" max="8961" width="15.25" customWidth="1"/>
    <col min="8962" max="8962" width="19.75" customWidth="1"/>
    <col min="8963" max="8963" width="12" customWidth="1"/>
    <col min="8964" max="8964" width="12.25" customWidth="1"/>
    <col min="8965" max="8965" width="12.375" customWidth="1"/>
    <col min="8966" max="8966" width="13.5" customWidth="1"/>
    <col min="9217" max="9217" width="15.25" customWidth="1"/>
    <col min="9218" max="9218" width="19.75" customWidth="1"/>
    <col min="9219" max="9219" width="12" customWidth="1"/>
    <col min="9220" max="9220" width="12.25" customWidth="1"/>
    <col min="9221" max="9221" width="12.375" customWidth="1"/>
    <col min="9222" max="9222" width="13.5" customWidth="1"/>
    <col min="9473" max="9473" width="15.25" customWidth="1"/>
    <col min="9474" max="9474" width="19.75" customWidth="1"/>
    <col min="9475" max="9475" width="12" customWidth="1"/>
    <col min="9476" max="9476" width="12.25" customWidth="1"/>
    <col min="9477" max="9477" width="12.375" customWidth="1"/>
    <col min="9478" max="9478" width="13.5" customWidth="1"/>
    <col min="9729" max="9729" width="15.25" customWidth="1"/>
    <col min="9730" max="9730" width="19.75" customWidth="1"/>
    <col min="9731" max="9731" width="12" customWidth="1"/>
    <col min="9732" max="9732" width="12.25" customWidth="1"/>
    <col min="9733" max="9733" width="12.375" customWidth="1"/>
    <col min="9734" max="9734" width="13.5" customWidth="1"/>
    <col min="9985" max="9985" width="15.25" customWidth="1"/>
    <col min="9986" max="9986" width="19.75" customWidth="1"/>
    <col min="9987" max="9987" width="12" customWidth="1"/>
    <col min="9988" max="9988" width="12.25" customWidth="1"/>
    <col min="9989" max="9989" width="12.375" customWidth="1"/>
    <col min="9990" max="9990" width="13.5" customWidth="1"/>
    <col min="10241" max="10241" width="15.25" customWidth="1"/>
    <col min="10242" max="10242" width="19.75" customWidth="1"/>
    <col min="10243" max="10243" width="12" customWidth="1"/>
    <col min="10244" max="10244" width="12.25" customWidth="1"/>
    <col min="10245" max="10245" width="12.375" customWidth="1"/>
    <col min="10246" max="10246" width="13.5" customWidth="1"/>
    <col min="10497" max="10497" width="15.25" customWidth="1"/>
    <col min="10498" max="10498" width="19.75" customWidth="1"/>
    <col min="10499" max="10499" width="12" customWidth="1"/>
    <col min="10500" max="10500" width="12.25" customWidth="1"/>
    <col min="10501" max="10501" width="12.375" customWidth="1"/>
    <col min="10502" max="10502" width="13.5" customWidth="1"/>
    <col min="10753" max="10753" width="15.25" customWidth="1"/>
    <col min="10754" max="10754" width="19.75" customWidth="1"/>
    <col min="10755" max="10755" width="12" customWidth="1"/>
    <col min="10756" max="10756" width="12.25" customWidth="1"/>
    <col min="10757" max="10757" width="12.375" customWidth="1"/>
    <col min="10758" max="10758" width="13.5" customWidth="1"/>
    <col min="11009" max="11009" width="15.25" customWidth="1"/>
    <col min="11010" max="11010" width="19.75" customWidth="1"/>
    <col min="11011" max="11011" width="12" customWidth="1"/>
    <col min="11012" max="11012" width="12.25" customWidth="1"/>
    <col min="11013" max="11013" width="12.375" customWidth="1"/>
    <col min="11014" max="11014" width="13.5" customWidth="1"/>
    <col min="11265" max="11265" width="15.25" customWidth="1"/>
    <col min="11266" max="11266" width="19.75" customWidth="1"/>
    <col min="11267" max="11267" width="12" customWidth="1"/>
    <col min="11268" max="11268" width="12.25" customWidth="1"/>
    <col min="11269" max="11269" width="12.375" customWidth="1"/>
    <col min="11270" max="11270" width="13.5" customWidth="1"/>
    <col min="11521" max="11521" width="15.25" customWidth="1"/>
    <col min="11522" max="11522" width="19.75" customWidth="1"/>
    <col min="11523" max="11523" width="12" customWidth="1"/>
    <col min="11524" max="11524" width="12.25" customWidth="1"/>
    <col min="11525" max="11525" width="12.375" customWidth="1"/>
    <col min="11526" max="11526" width="13.5" customWidth="1"/>
    <col min="11777" max="11777" width="15.25" customWidth="1"/>
    <col min="11778" max="11778" width="19.75" customWidth="1"/>
    <col min="11779" max="11779" width="12" customWidth="1"/>
    <col min="11780" max="11780" width="12.25" customWidth="1"/>
    <col min="11781" max="11781" width="12.375" customWidth="1"/>
    <col min="11782" max="11782" width="13.5" customWidth="1"/>
    <col min="12033" max="12033" width="15.25" customWidth="1"/>
    <col min="12034" max="12034" width="19.75" customWidth="1"/>
    <col min="12035" max="12035" width="12" customWidth="1"/>
    <col min="12036" max="12036" width="12.25" customWidth="1"/>
    <col min="12037" max="12037" width="12.375" customWidth="1"/>
    <col min="12038" max="12038" width="13.5" customWidth="1"/>
    <col min="12289" max="12289" width="15.25" customWidth="1"/>
    <col min="12290" max="12290" width="19.75" customWidth="1"/>
    <col min="12291" max="12291" width="12" customWidth="1"/>
    <col min="12292" max="12292" width="12.25" customWidth="1"/>
    <col min="12293" max="12293" width="12.375" customWidth="1"/>
    <col min="12294" max="12294" width="13.5" customWidth="1"/>
    <col min="12545" max="12545" width="15.25" customWidth="1"/>
    <col min="12546" max="12546" width="19.75" customWidth="1"/>
    <col min="12547" max="12547" width="12" customWidth="1"/>
    <col min="12548" max="12548" width="12.25" customWidth="1"/>
    <col min="12549" max="12549" width="12.375" customWidth="1"/>
    <col min="12550" max="12550" width="13.5" customWidth="1"/>
    <col min="12801" max="12801" width="15.25" customWidth="1"/>
    <col min="12802" max="12802" width="19.75" customWidth="1"/>
    <col min="12803" max="12803" width="12" customWidth="1"/>
    <col min="12804" max="12804" width="12.25" customWidth="1"/>
    <col min="12805" max="12805" width="12.375" customWidth="1"/>
    <col min="12806" max="12806" width="13.5" customWidth="1"/>
    <col min="13057" max="13057" width="15.25" customWidth="1"/>
    <col min="13058" max="13058" width="19.75" customWidth="1"/>
    <col min="13059" max="13059" width="12" customWidth="1"/>
    <col min="13060" max="13060" width="12.25" customWidth="1"/>
    <col min="13061" max="13061" width="12.375" customWidth="1"/>
    <col min="13062" max="13062" width="13.5" customWidth="1"/>
    <col min="13313" max="13313" width="15.25" customWidth="1"/>
    <col min="13314" max="13314" width="19.75" customWidth="1"/>
    <col min="13315" max="13315" width="12" customWidth="1"/>
    <col min="13316" max="13316" width="12.25" customWidth="1"/>
    <col min="13317" max="13317" width="12.375" customWidth="1"/>
    <col min="13318" max="13318" width="13.5" customWidth="1"/>
    <col min="13569" max="13569" width="15.25" customWidth="1"/>
    <col min="13570" max="13570" width="19.75" customWidth="1"/>
    <col min="13571" max="13571" width="12" customWidth="1"/>
    <col min="13572" max="13572" width="12.25" customWidth="1"/>
    <col min="13573" max="13573" width="12.375" customWidth="1"/>
    <col min="13574" max="13574" width="13.5" customWidth="1"/>
    <col min="13825" max="13825" width="15.25" customWidth="1"/>
    <col min="13826" max="13826" width="19.75" customWidth="1"/>
    <col min="13827" max="13827" width="12" customWidth="1"/>
    <col min="13828" max="13828" width="12.25" customWidth="1"/>
    <col min="13829" max="13829" width="12.375" customWidth="1"/>
    <col min="13830" max="13830" width="13.5" customWidth="1"/>
    <col min="14081" max="14081" width="15.25" customWidth="1"/>
    <col min="14082" max="14082" width="19.75" customWidth="1"/>
    <col min="14083" max="14083" width="12" customWidth="1"/>
    <col min="14084" max="14084" width="12.25" customWidth="1"/>
    <col min="14085" max="14085" width="12.375" customWidth="1"/>
    <col min="14086" max="14086" width="13.5" customWidth="1"/>
    <col min="14337" max="14337" width="15.25" customWidth="1"/>
    <col min="14338" max="14338" width="19.75" customWidth="1"/>
    <col min="14339" max="14339" width="12" customWidth="1"/>
    <col min="14340" max="14340" width="12.25" customWidth="1"/>
    <col min="14341" max="14341" width="12.375" customWidth="1"/>
    <col min="14342" max="14342" width="13.5" customWidth="1"/>
    <col min="14593" max="14593" width="15.25" customWidth="1"/>
    <col min="14594" max="14594" width="19.75" customWidth="1"/>
    <col min="14595" max="14595" width="12" customWidth="1"/>
    <col min="14596" max="14596" width="12.25" customWidth="1"/>
    <col min="14597" max="14597" width="12.375" customWidth="1"/>
    <col min="14598" max="14598" width="13.5" customWidth="1"/>
    <col min="14849" max="14849" width="15.25" customWidth="1"/>
    <col min="14850" max="14850" width="19.75" customWidth="1"/>
    <col min="14851" max="14851" width="12" customWidth="1"/>
    <col min="14852" max="14852" width="12.25" customWidth="1"/>
    <col min="14853" max="14853" width="12.375" customWidth="1"/>
    <col min="14854" max="14854" width="13.5" customWidth="1"/>
    <col min="15105" max="15105" width="15.25" customWidth="1"/>
    <col min="15106" max="15106" width="19.75" customWidth="1"/>
    <col min="15107" max="15107" width="12" customWidth="1"/>
    <col min="15108" max="15108" width="12.25" customWidth="1"/>
    <col min="15109" max="15109" width="12.375" customWidth="1"/>
    <col min="15110" max="15110" width="13.5" customWidth="1"/>
    <col min="15361" max="15361" width="15.25" customWidth="1"/>
    <col min="15362" max="15362" width="19.75" customWidth="1"/>
    <col min="15363" max="15363" width="12" customWidth="1"/>
    <col min="15364" max="15364" width="12.25" customWidth="1"/>
    <col min="15365" max="15365" width="12.375" customWidth="1"/>
    <col min="15366" max="15366" width="13.5" customWidth="1"/>
    <col min="15617" max="15617" width="15.25" customWidth="1"/>
    <col min="15618" max="15618" width="19.75" customWidth="1"/>
    <col min="15619" max="15619" width="12" customWidth="1"/>
    <col min="15620" max="15620" width="12.25" customWidth="1"/>
    <col min="15621" max="15621" width="12.375" customWidth="1"/>
    <col min="15622" max="15622" width="13.5" customWidth="1"/>
    <col min="15873" max="15873" width="15.25" customWidth="1"/>
    <col min="15874" max="15874" width="19.75" customWidth="1"/>
    <col min="15875" max="15875" width="12" customWidth="1"/>
    <col min="15876" max="15876" width="12.25" customWidth="1"/>
    <col min="15877" max="15877" width="12.375" customWidth="1"/>
    <col min="15878" max="15878" width="13.5" customWidth="1"/>
    <col min="16129" max="16129" width="15.25" customWidth="1"/>
    <col min="16130" max="16130" width="19.75" customWidth="1"/>
    <col min="16131" max="16131" width="12" customWidth="1"/>
    <col min="16132" max="16132" width="12.25" customWidth="1"/>
    <col min="16133" max="16133" width="12.375" customWidth="1"/>
    <col min="16134" max="16134" width="13.5" customWidth="1"/>
  </cols>
  <sheetData>
    <row r="1" spans="1:6" ht="33" customHeight="1">
      <c r="A1" s="22" t="s">
        <v>0</v>
      </c>
      <c r="B1" s="22"/>
      <c r="C1" s="22"/>
      <c r="D1" s="22"/>
      <c r="E1" s="22"/>
      <c r="F1" s="23"/>
    </row>
    <row r="2" spans="1:6" ht="12.75" customHeight="1">
      <c r="A2" s="1"/>
      <c r="B2" s="1"/>
      <c r="C2" s="1"/>
      <c r="D2" s="1"/>
      <c r="E2" s="1"/>
    </row>
    <row r="3" spans="1:6" s="5" customFormat="1" ht="44.25" customHeight="1">
      <c r="A3" s="3"/>
      <c r="B3" s="4" t="s">
        <v>28</v>
      </c>
      <c r="C3" s="24" t="s">
        <v>29</v>
      </c>
      <c r="D3" s="25"/>
      <c r="E3" s="26"/>
      <c r="F3" s="27" t="s">
        <v>1</v>
      </c>
    </row>
    <row r="4" spans="1:6" s="5" customFormat="1" ht="24" customHeight="1">
      <c r="A4" s="6" t="s">
        <v>2</v>
      </c>
      <c r="B4" s="6" t="s">
        <v>3</v>
      </c>
      <c r="C4" s="6" t="s">
        <v>4</v>
      </c>
      <c r="D4" s="6" t="s">
        <v>5</v>
      </c>
      <c r="E4" s="6" t="s">
        <v>6</v>
      </c>
      <c r="F4" s="28"/>
    </row>
    <row r="5" spans="1:6" ht="21.95" customHeight="1">
      <c r="A5" s="7" t="s">
        <v>7</v>
      </c>
      <c r="B5" s="8">
        <v>850</v>
      </c>
      <c r="C5" s="9">
        <v>4</v>
      </c>
      <c r="D5" s="8">
        <v>5</v>
      </c>
      <c r="E5" s="10">
        <f>B5+D5-C5</f>
        <v>851</v>
      </c>
      <c r="F5" s="11">
        <f t="shared" ref="F5:F24" si="0">(E5-B5)/B5</f>
        <v>1.176470588235294E-3</v>
      </c>
    </row>
    <row r="6" spans="1:6" ht="21.95" customHeight="1">
      <c r="A6" s="7" t="s">
        <v>8</v>
      </c>
      <c r="B6" s="8">
        <v>675</v>
      </c>
      <c r="C6" s="8">
        <v>6</v>
      </c>
      <c r="D6" s="8">
        <v>8</v>
      </c>
      <c r="E6" s="10">
        <f t="shared" ref="E6:E24" si="1">B6+D6-C6</f>
        <v>677</v>
      </c>
      <c r="F6" s="11">
        <f t="shared" si="0"/>
        <v>2.9629629629629628E-3</v>
      </c>
    </row>
    <row r="7" spans="1:6" ht="21.95" customHeight="1">
      <c r="A7" s="7" t="s">
        <v>9</v>
      </c>
      <c r="B7" s="8">
        <v>970</v>
      </c>
      <c r="C7" s="12">
        <v>7</v>
      </c>
      <c r="D7" s="12">
        <v>7</v>
      </c>
      <c r="E7" s="10">
        <f t="shared" si="1"/>
        <v>970</v>
      </c>
      <c r="F7" s="11">
        <f t="shared" si="0"/>
        <v>0</v>
      </c>
    </row>
    <row r="8" spans="1:6" ht="21.95" customHeight="1">
      <c r="A8" s="7" t="s">
        <v>10</v>
      </c>
      <c r="B8" s="8">
        <v>850</v>
      </c>
      <c r="C8" s="8">
        <v>1</v>
      </c>
      <c r="D8" s="8">
        <v>11</v>
      </c>
      <c r="E8" s="10">
        <f t="shared" si="1"/>
        <v>860</v>
      </c>
      <c r="F8" s="11">
        <f t="shared" si="0"/>
        <v>1.1764705882352941E-2</v>
      </c>
    </row>
    <row r="9" spans="1:6" ht="21.95" customHeight="1">
      <c r="A9" s="7" t="s">
        <v>11</v>
      </c>
      <c r="B9" s="8">
        <v>1447</v>
      </c>
      <c r="C9" s="8">
        <v>10</v>
      </c>
      <c r="D9" s="8">
        <v>20</v>
      </c>
      <c r="E9" s="10">
        <f>B9+D9-C9</f>
        <v>1457</v>
      </c>
      <c r="F9" s="11">
        <f t="shared" si="0"/>
        <v>6.9108500345542506E-3</v>
      </c>
    </row>
    <row r="10" spans="1:6" ht="21.95" customHeight="1">
      <c r="A10" s="7" t="s">
        <v>12</v>
      </c>
      <c r="B10" s="8">
        <v>478</v>
      </c>
      <c r="C10" s="10">
        <v>1</v>
      </c>
      <c r="D10" s="10">
        <v>4</v>
      </c>
      <c r="E10" s="10">
        <f t="shared" si="1"/>
        <v>481</v>
      </c>
      <c r="F10" s="11">
        <f t="shared" si="0"/>
        <v>6.2761506276150627E-3</v>
      </c>
    </row>
    <row r="11" spans="1:6" ht="24" customHeight="1">
      <c r="A11" s="7" t="s">
        <v>13</v>
      </c>
      <c r="B11" s="8">
        <v>92</v>
      </c>
      <c r="C11" s="8">
        <v>1</v>
      </c>
      <c r="D11" s="8">
        <v>1</v>
      </c>
      <c r="E11" s="10">
        <f t="shared" si="1"/>
        <v>92</v>
      </c>
      <c r="F11" s="11">
        <f t="shared" si="0"/>
        <v>0</v>
      </c>
    </row>
    <row r="12" spans="1:6" ht="21.95" customHeight="1">
      <c r="A12" s="7" t="s">
        <v>14</v>
      </c>
      <c r="B12" s="8">
        <v>228</v>
      </c>
      <c r="C12" s="8">
        <v>0</v>
      </c>
      <c r="D12" s="8">
        <v>7</v>
      </c>
      <c r="E12" s="10">
        <f>B12+D12-C12</f>
        <v>235</v>
      </c>
      <c r="F12" s="11">
        <f t="shared" si="0"/>
        <v>3.0701754385964911E-2</v>
      </c>
    </row>
    <row r="13" spans="1:6" ht="21.75" customHeight="1">
      <c r="A13" s="7" t="s">
        <v>15</v>
      </c>
      <c r="B13" s="8">
        <v>205</v>
      </c>
      <c r="C13" s="8">
        <v>2</v>
      </c>
      <c r="D13" s="8">
        <v>3</v>
      </c>
      <c r="E13" s="10">
        <f t="shared" si="1"/>
        <v>206</v>
      </c>
      <c r="F13" s="11">
        <f t="shared" si="0"/>
        <v>4.8780487804878049E-3</v>
      </c>
    </row>
    <row r="14" spans="1:6" ht="21.95" customHeight="1">
      <c r="A14" s="7" t="s">
        <v>16</v>
      </c>
      <c r="B14" s="8">
        <v>149</v>
      </c>
      <c r="C14" s="8">
        <v>2</v>
      </c>
      <c r="D14" s="8">
        <v>5</v>
      </c>
      <c r="E14" s="10">
        <f>B14+D14-C14</f>
        <v>152</v>
      </c>
      <c r="F14" s="11">
        <f t="shared" si="0"/>
        <v>2.0134228187919462E-2</v>
      </c>
    </row>
    <row r="15" spans="1:6" ht="21.95" customHeight="1">
      <c r="A15" s="7" t="s">
        <v>17</v>
      </c>
      <c r="B15" s="8">
        <v>250</v>
      </c>
      <c r="C15" s="8">
        <v>0</v>
      </c>
      <c r="D15" s="8">
        <v>3</v>
      </c>
      <c r="E15" s="10">
        <f t="shared" si="1"/>
        <v>253</v>
      </c>
      <c r="F15" s="11">
        <f>(E15-B15)/B15</f>
        <v>1.2E-2</v>
      </c>
    </row>
    <row r="16" spans="1:6" ht="21.95" customHeight="1">
      <c r="A16" s="7" t="s">
        <v>18</v>
      </c>
      <c r="B16" s="8">
        <v>116</v>
      </c>
      <c r="C16" s="8">
        <v>2</v>
      </c>
      <c r="D16" s="8">
        <v>2</v>
      </c>
      <c r="E16" s="10">
        <f t="shared" si="1"/>
        <v>116</v>
      </c>
      <c r="F16" s="11">
        <f t="shared" si="0"/>
        <v>0</v>
      </c>
    </row>
    <row r="17" spans="1:6" ht="21.95" customHeight="1">
      <c r="A17" s="7" t="s">
        <v>19</v>
      </c>
      <c r="B17" s="8">
        <v>145</v>
      </c>
      <c r="C17" s="8">
        <v>1</v>
      </c>
      <c r="D17" s="8">
        <v>0</v>
      </c>
      <c r="E17" s="10">
        <f t="shared" si="1"/>
        <v>144</v>
      </c>
      <c r="F17" s="11">
        <f t="shared" si="0"/>
        <v>-6.8965517241379309E-3</v>
      </c>
    </row>
    <row r="18" spans="1:6" ht="21.95" customHeight="1">
      <c r="A18" s="7" t="s">
        <v>20</v>
      </c>
      <c r="B18" s="8">
        <v>150</v>
      </c>
      <c r="C18" s="8">
        <v>1</v>
      </c>
      <c r="D18" s="8">
        <v>0</v>
      </c>
      <c r="E18" s="10">
        <f t="shared" si="1"/>
        <v>149</v>
      </c>
      <c r="F18" s="11">
        <f t="shared" si="0"/>
        <v>-6.6666666666666671E-3</v>
      </c>
    </row>
    <row r="19" spans="1:6" ht="21.95" customHeight="1">
      <c r="A19" s="7" t="s">
        <v>21</v>
      </c>
      <c r="B19" s="8">
        <v>207</v>
      </c>
      <c r="C19" s="8">
        <v>0</v>
      </c>
      <c r="D19" s="8">
        <v>0</v>
      </c>
      <c r="E19" s="10">
        <f>B19+D19-C19</f>
        <v>207</v>
      </c>
      <c r="F19" s="11">
        <f t="shared" si="0"/>
        <v>0</v>
      </c>
    </row>
    <row r="20" spans="1:6" ht="21.95" customHeight="1">
      <c r="A20" s="7" t="s">
        <v>22</v>
      </c>
      <c r="B20" s="8">
        <v>67</v>
      </c>
      <c r="C20" s="8">
        <v>0</v>
      </c>
      <c r="D20" s="8">
        <v>0</v>
      </c>
      <c r="E20" s="10">
        <f t="shared" si="1"/>
        <v>67</v>
      </c>
      <c r="F20" s="11">
        <f t="shared" si="0"/>
        <v>0</v>
      </c>
    </row>
    <row r="21" spans="1:6" ht="21.95" customHeight="1">
      <c r="A21" s="7" t="s">
        <v>23</v>
      </c>
      <c r="B21" s="8">
        <v>118</v>
      </c>
      <c r="C21" s="8">
        <v>1</v>
      </c>
      <c r="D21" s="8">
        <v>2</v>
      </c>
      <c r="E21" s="10">
        <f t="shared" si="1"/>
        <v>119</v>
      </c>
      <c r="F21" s="11">
        <f t="shared" si="0"/>
        <v>8.4745762711864406E-3</v>
      </c>
    </row>
    <row r="22" spans="1:6" ht="21.95" customHeight="1">
      <c r="A22" s="7" t="s">
        <v>24</v>
      </c>
      <c r="B22" s="8">
        <v>196</v>
      </c>
      <c r="C22" s="8">
        <v>1</v>
      </c>
      <c r="D22" s="10">
        <v>3</v>
      </c>
      <c r="E22" s="10">
        <f t="shared" si="1"/>
        <v>198</v>
      </c>
      <c r="F22" s="11">
        <f t="shared" si="0"/>
        <v>1.020408163265306E-2</v>
      </c>
    </row>
    <row r="23" spans="1:6" ht="21.95" customHeight="1">
      <c r="A23" s="7" t="s">
        <v>25</v>
      </c>
      <c r="B23" s="8">
        <v>18</v>
      </c>
      <c r="C23" s="8">
        <v>0</v>
      </c>
      <c r="D23" s="10">
        <v>0</v>
      </c>
      <c r="E23" s="10">
        <f t="shared" si="1"/>
        <v>18</v>
      </c>
      <c r="F23" s="11">
        <f t="shared" si="0"/>
        <v>0</v>
      </c>
    </row>
    <row r="24" spans="1:6" ht="21.95" customHeight="1">
      <c r="A24" s="7" t="s">
        <v>26</v>
      </c>
      <c r="B24" s="13">
        <v>7211</v>
      </c>
      <c r="C24" s="14">
        <f>SUM(C5:C23)</f>
        <v>40</v>
      </c>
      <c r="D24" s="14">
        <f>SUM(D5:D23)</f>
        <v>81</v>
      </c>
      <c r="E24" s="15">
        <f t="shared" si="1"/>
        <v>7252</v>
      </c>
      <c r="F24" s="16">
        <f t="shared" si="0"/>
        <v>5.6857578699209543E-3</v>
      </c>
    </row>
    <row r="25" spans="1:6" ht="21.95" customHeight="1">
      <c r="A25" s="17"/>
      <c r="B25" s="18"/>
      <c r="C25" s="18"/>
      <c r="D25" s="18"/>
      <c r="E25" s="18"/>
    </row>
    <row r="26" spans="1:6" ht="21.95" customHeight="1">
      <c r="D26" s="20"/>
      <c r="F26" s="21" t="s">
        <v>27</v>
      </c>
    </row>
  </sheetData>
  <mergeCells count="3">
    <mergeCell ref="A1:F1"/>
    <mergeCell ref="C3:E3"/>
    <mergeCell ref="F3:F4"/>
  </mergeCells>
  <phoneticPr fontId="2" type="noConversion"/>
  <printOptions horizontalCentered="1"/>
  <pageMargins left="0.51181102362204722" right="0.51181102362204722" top="0.55118110236220474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user6</dc:creator>
  <cp:lastModifiedBy>user6</cp:lastModifiedBy>
  <cp:lastPrinted>2022-12-19T02:08:02Z</cp:lastPrinted>
  <dcterms:created xsi:type="dcterms:W3CDTF">2021-12-21T08:58:55Z</dcterms:created>
  <dcterms:modified xsi:type="dcterms:W3CDTF">2023-06-06T05:49:26Z</dcterms:modified>
</cp:coreProperties>
</file>