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56D0D5DC-187F-42C0-BA53-B4D406737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10" i="1"/>
  <c r="F9" i="1"/>
  <c r="C24" i="1"/>
  <c r="D24" i="1"/>
  <c r="E24" i="1"/>
  <c r="B24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<sst xmlns="http://schemas.openxmlformats.org/spreadsheetml/2006/main" count="30" uniqueCount="30">
  <si>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</si>
  <si>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</si>
  <si>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</si>
  <si>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</si>
  <si>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</si>
  <si>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</si>
  <si>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</si>
  <si>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</si>
  <si>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</si>
  <si>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</si>
  <si>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</si>
  <si>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</si>
  <si>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</si>
  <si>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</si>
  <si>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</si>
  <si>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</si>
  <si>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</si>
  <si>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</si>
  <si>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</si>
  <si>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</si>
  <si>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</si>
  <si>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</si>
  <si>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</si>
  <si>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</si>
  <si>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</si>
  <si>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</si>
  <si>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</si>
  <si>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</si>
  <si>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114年1月31日
各公會會員家數</t>
    <phoneticPr fontId="3" type="noConversion"/>
  </si>
  <si>
    <t>114年2月28日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</si>
</sst>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8" sqref="E8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916</v>
      </c>
      <c r="C5" s="9">
        <v>6</v>
      </c>
      <c r="D5" s="8">
        <v>3</v>
      </c>
      <c r="E5" s="10">
        <v>913</v>
      </c>
      <c r="F5" s="11">
        <f t="shared" ref="F5:F24" si="0">(E5-B5)/B5</f>
        <v>-3.2751091703056767E-3</v>
      </c>
    </row>
    <row r="6" spans="1:6" ht="21.95" customHeight="1">
      <c r="A6" s="7" t="s">
        <v>8</v>
      </c>
      <c r="B6" s="10">
        <v>742</v>
      </c>
      <c r="C6" s="8">
        <v>2</v>
      </c>
      <c r="D6" s="8">
        <v>7</v>
      </c>
      <c r="E6" s="10">
        <v>747</v>
      </c>
      <c r="F6" s="11">
        <f t="shared" si="0"/>
        <v>6.7385444743935314E-3</v>
      </c>
    </row>
    <row r="7" spans="1:6" ht="21.95" customHeight="1">
      <c r="A7" s="7" t="s">
        <v>9</v>
      </c>
      <c r="B7" s="10">
        <v>1076</v>
      </c>
      <c r="C7" s="12">
        <v>8</v>
      </c>
      <c r="D7" s="12">
        <v>13</v>
      </c>
      <c r="E7" s="10">
        <v>1081</v>
      </c>
      <c r="F7" s="11">
        <f t="shared" si="0"/>
        <v>4.646840148698885E-3</v>
      </c>
    </row>
    <row r="8" spans="1:6" ht="21.95" customHeight="1">
      <c r="A8" s="7" t="s">
        <v>10</v>
      </c>
      <c r="B8" s="10">
        <v>931</v>
      </c>
      <c r="C8" s="8">
        <v>9</v>
      </c>
      <c r="D8" s="8">
        <v>9</v>
      </c>
      <c r="E8" s="10">
        <v>931</v>
      </c>
      <c r="F8" s="11">
        <f t="shared" si="0"/>
        <v>0</v>
      </c>
    </row>
    <row r="9" spans="1:6" ht="21.95" customHeight="1">
      <c r="A9" s="7" t="s">
        <v>11</v>
      </c>
      <c r="B9" s="10">
        <v>1564</v>
      </c>
      <c r="C9" s="8">
        <v>2</v>
      </c>
      <c r="D9" s="8">
        <v>9</v>
      </c>
      <c r="E9" s="10">
        <v>1571</v>
      </c>
      <c r="F9" s="11">
        <f>(E9-B9)/B9</f>
        <v>4.475703324808184E-3</v>
      </c>
    </row>
    <row r="10" spans="1:6" ht="21.95" customHeight="1">
      <c r="A10" s="7" t="s">
        <v>12</v>
      </c>
      <c r="B10" s="10">
        <v>535</v>
      </c>
      <c r="C10" s="10">
        <v>1</v>
      </c>
      <c r="D10" s="10">
        <v>4</v>
      </c>
      <c r="E10" s="10">
        <v>538</v>
      </c>
      <c r="F10" s="11">
        <f>(E10-B10)/B10</f>
        <v>5.6074766355140183E-3</v>
      </c>
    </row>
    <row r="11" spans="1:6" ht="24" customHeight="1">
      <c r="A11" s="7" t="s">
        <v>13</v>
      </c>
      <c r="B11" s="10">
        <v>100</v>
      </c>
      <c r="C11" s="8">
        <v>1</v>
      </c>
      <c r="D11" s="8">
        <v>1</v>
      </c>
      <c r="E11" s="10">
        <v>100</v>
      </c>
      <c r="F11" s="11">
        <f t="shared" si="0"/>
        <v>0</v>
      </c>
    </row>
    <row r="12" spans="1:6" ht="21.95" customHeight="1">
      <c r="A12" s="7" t="s">
        <v>14</v>
      </c>
      <c r="B12" s="10">
        <v>300</v>
      </c>
      <c r="C12" s="8">
        <v>7</v>
      </c>
      <c r="D12" s="8">
        <v>0</v>
      </c>
      <c r="E12" s="10">
        <v>293</v>
      </c>
      <c r="F12" s="11">
        <f t="shared" si="0"/>
        <v>-2.3333333333333334E-2</v>
      </c>
    </row>
    <row r="13" spans="1:6" ht="21.75" customHeight="1">
      <c r="A13" s="7" t="s">
        <v>15</v>
      </c>
      <c r="B13" s="10">
        <v>219</v>
      </c>
      <c r="C13" s="8">
        <v>0</v>
      </c>
      <c r="D13" s="8">
        <v>1</v>
      </c>
      <c r="E13" s="10">
        <v>220</v>
      </c>
      <c r="F13" s="11">
        <f t="shared" si="0"/>
        <v>4.5662100456621002E-3</v>
      </c>
    </row>
    <row r="14" spans="1:6" ht="21.95" customHeight="1">
      <c r="A14" s="7" t="s">
        <v>16</v>
      </c>
      <c r="B14" s="10">
        <v>180</v>
      </c>
      <c r="C14" s="8">
        <v>1</v>
      </c>
      <c r="D14" s="8">
        <v>0</v>
      </c>
      <c r="E14" s="10">
        <v>179</v>
      </c>
      <c r="F14" s="11">
        <f t="shared" si="0"/>
        <v>-5.5555555555555558E-3</v>
      </c>
    </row>
    <row r="15" spans="1:6" ht="21.95" customHeight="1">
      <c r="A15" s="7" t="s">
        <v>17</v>
      </c>
      <c r="B15" s="10">
        <v>266</v>
      </c>
      <c r="C15" s="8">
        <v>0</v>
      </c>
      <c r="D15" s="8">
        <v>0</v>
      </c>
      <c r="E15" s="10">
        <v>266</v>
      </c>
      <c r="F15" s="11">
        <f>(E15-B15)/B15</f>
        <v>0</v>
      </c>
    </row>
    <row r="16" spans="1:6" ht="21.95" customHeight="1">
      <c r="A16" s="7" t="s">
        <v>18</v>
      </c>
      <c r="B16" s="10">
        <v>118</v>
      </c>
      <c r="C16" s="8">
        <v>1</v>
      </c>
      <c r="D16" s="8">
        <v>0</v>
      </c>
      <c r="E16" s="10">
        <v>117</v>
      </c>
      <c r="F16" s="11">
        <f t="shared" si="0"/>
        <v>-8.4745762711864406E-3</v>
      </c>
    </row>
    <row r="17" spans="1:6" ht="21.95" customHeight="1">
      <c r="A17" s="7" t="s">
        <v>19</v>
      </c>
      <c r="B17" s="10">
        <v>143</v>
      </c>
      <c r="C17" s="8">
        <v>0</v>
      </c>
      <c r="D17" s="8">
        <v>0</v>
      </c>
      <c r="E17" s="10">
        <v>143</v>
      </c>
      <c r="F17" s="11">
        <f t="shared" si="0"/>
        <v>0</v>
      </c>
    </row>
    <row r="18" spans="1:6" ht="21.95" customHeight="1">
      <c r="A18" s="7" t="s">
        <v>20</v>
      </c>
      <c r="B18" s="10">
        <v>168</v>
      </c>
      <c r="C18" s="8">
        <v>1</v>
      </c>
      <c r="D18" s="8">
        <v>2</v>
      </c>
      <c r="E18" s="10">
        <v>169</v>
      </c>
      <c r="F18" s="11">
        <f t="shared" si="0"/>
        <v>5.9523809523809521E-3</v>
      </c>
    </row>
    <row r="19" spans="1:6" ht="21.95" customHeight="1">
      <c r="A19" s="7" t="s">
        <v>21</v>
      </c>
      <c r="B19" s="10">
        <v>207</v>
      </c>
      <c r="C19" s="8">
        <v>1</v>
      </c>
      <c r="D19" s="8">
        <v>0</v>
      </c>
      <c r="E19" s="10">
        <v>206</v>
      </c>
      <c r="F19" s="11">
        <f>(E19-B19)/B19</f>
        <v>-4.830917874396135E-3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110</v>
      </c>
      <c r="C21" s="8">
        <v>0</v>
      </c>
      <c r="D21" s="8">
        <v>0</v>
      </c>
      <c r="E21" s="10">
        <v>110</v>
      </c>
      <c r="F21" s="11">
        <f>(E21-B21)/B21</f>
        <v>0</v>
      </c>
    </row>
    <row r="22" spans="1:6" ht="21.95" customHeight="1">
      <c r="A22" s="7" t="s">
        <v>24</v>
      </c>
      <c r="B22" s="10">
        <v>225</v>
      </c>
      <c r="C22" s="8">
        <v>0</v>
      </c>
      <c r="D22" s="10">
        <v>1</v>
      </c>
      <c r="E22" s="10">
        <v>226</v>
      </c>
      <c r="F22" s="11">
        <f>(E22-B22)/B22</f>
        <v>4.4444444444444444E-3</v>
      </c>
    </row>
    <row r="23" spans="1:6" ht="21.95" customHeight="1">
      <c r="A23" s="7" t="s">
        <v>25</v>
      </c>
      <c r="B23" s="10">
        <v>19</v>
      </c>
      <c r="C23" s="8">
        <v>1</v>
      </c>
      <c r="D23" s="10">
        <v>0</v>
      </c>
      <c r="E23" s="10">
        <v>18</v>
      </c>
      <c r="F23" s="11">
        <f>(E23-B23)/B23</f>
        <v>-5.2631578947368418E-2</v>
      </c>
    </row>
    <row r="24" spans="1:6" ht="21.95" customHeight="1">
      <c r="A24" s="7" t="s">
        <v>26</v>
      </c>
      <c r="B24" s="14">
        <f>SUM(B5:B23)</f>
        <v>7887</v>
      </c>
      <c r="C24" s="13">
        <f>SUM(C5:C23)</f>
        <v>41</v>
      </c>
      <c r="D24" s="13">
        <f>SUM(D5:D23)</f>
        <v>50</v>
      </c>
      <c r="E24" s="14">
        <f>SUM(E5:E23)</f>
        <v>7896</v>
      </c>
      <c r="F24" s="15">
        <f t="shared" si="0"/>
        <v>1.1411182959300114E-3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2025-03-12T06:48:27Z</dcterms:modified>
</cp:coreProperties>
</file>